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 activeTab="9"/>
  </bookViews>
  <sheets>
    <sheet name="TCD-01" sheetId="1" r:id="rId1"/>
    <sheet name="TCD-02" sheetId="2" r:id="rId2"/>
    <sheet name="01-XLĐ" sheetId="3" r:id="rId3"/>
    <sheet name="02-XLD" sheetId="4" r:id="rId4"/>
    <sheet name="03-XLD" sheetId="5" r:id="rId5"/>
    <sheet name="04-XLD" sheetId="6" r:id="rId6"/>
    <sheet name="01-KQGQ" sheetId="7" r:id="rId7"/>
    <sheet name="02-KQGQ" sheetId="8" r:id="rId8"/>
    <sheet name="03-KQGQ" sheetId="9" r:id="rId9"/>
    <sheet name="04-KQGQ" sheetId="10" r:id="rId10"/>
  </sheets>
  <calcPr calcId="124519"/>
</workbook>
</file>

<file path=xl/calcChain.xml><?xml version="1.0" encoding="utf-8"?>
<calcChain xmlns="http://schemas.openxmlformats.org/spreadsheetml/2006/main">
  <c r="I11" i="6"/>
  <c r="T11" i="1"/>
  <c r="S11"/>
  <c r="R11"/>
  <c r="P11"/>
  <c r="B12" i="2"/>
  <c r="C12"/>
  <c r="D12"/>
  <c r="E12"/>
  <c r="F12"/>
  <c r="G12"/>
  <c r="H12"/>
  <c r="I12"/>
  <c r="J12"/>
  <c r="K12"/>
  <c r="L12"/>
  <c r="M12"/>
  <c r="N12"/>
  <c r="O12"/>
  <c r="P12"/>
  <c r="Q12"/>
  <c r="B11" i="1"/>
  <c r="C11"/>
  <c r="D11"/>
  <c r="E11"/>
  <c r="F11"/>
  <c r="G11"/>
  <c r="N11"/>
  <c r="O11"/>
  <c r="W11"/>
  <c r="X11"/>
  <c r="B11" i="6"/>
  <c r="C11"/>
  <c r="D11"/>
  <c r="E11"/>
  <c r="F11"/>
  <c r="G11"/>
  <c r="H11"/>
  <c r="J11"/>
  <c r="K11"/>
  <c r="L11"/>
  <c r="M11"/>
  <c r="N11"/>
  <c r="O11"/>
  <c r="P11"/>
  <c r="Q11"/>
  <c r="R11"/>
  <c r="S11"/>
  <c r="T11"/>
  <c r="U11"/>
  <c r="V11"/>
  <c r="W11"/>
  <c r="X11"/>
  <c r="Y11"/>
  <c r="C10" i="3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B10"/>
</calcChain>
</file>

<file path=xl/sharedStrings.xml><?xml version="1.0" encoding="utf-8"?>
<sst xmlns="http://schemas.openxmlformats.org/spreadsheetml/2006/main" count="452" uniqueCount="191">
  <si>
    <t>Đơn vị</t>
  </si>
  <si>
    <t>Tổng số lượt tiếp</t>
  </si>
  <si>
    <t>Tổng số người được tiếp</t>
  </si>
  <si>
    <t>Tiếp thường xuyên</t>
  </si>
  <si>
    <t>Số lượt tiếp</t>
  </si>
  <si>
    <t>Số người được tiếp</t>
  </si>
  <si>
    <t>Số vụ việc</t>
  </si>
  <si>
    <t>Tiếp lần đầu</t>
  </si>
  <si>
    <t>Tiếp nhiều lần</t>
  </si>
  <si>
    <t>Trong đó đoàn đông người</t>
  </si>
  <si>
    <t>Số đoàn được tiếp</t>
  </si>
  <si>
    <t>MS</t>
  </si>
  <si>
    <t>1=4+13+22</t>
  </si>
  <si>
    <t>3=6+7+15+16+24+25</t>
  </si>
  <si>
    <t>Tổng số vụ việc tiếp</t>
  </si>
  <si>
    <t>Tiếp định kỳ và đột xuất của Thủ trưởng</t>
  </si>
  <si>
    <t>Thủ trưởng tiếp</t>
  </si>
  <si>
    <t>Số kỳ tiếp</t>
  </si>
  <si>
    <t>Ủy quyền tiếp</t>
  </si>
  <si>
    <t>TỔNG HỢP KẾT QUẢ TIẾP CÔNG DÂN THƯỜNG XUYÊN, ĐỊNH KỲ VÀ ĐỘT XUẤT</t>
  </si>
  <si>
    <t>Biểu số: 01/TCD</t>
  </si>
  <si>
    <t>Tổng</t>
  </si>
  <si>
    <t>TỔNG HỢP KẾT QUẢ, PHÂN LOẠI, XỬ LÝ ĐƠN QUA TIẾP CÔNG DÂN</t>
  </si>
  <si>
    <t>Tổng số đơn nhận được qua tiếp công dân</t>
  </si>
  <si>
    <t>Tổng số vụ việc được tiếp</t>
  </si>
  <si>
    <t>Phân loại theo nội dung</t>
  </si>
  <si>
    <t>Khiếu nại</t>
  </si>
  <si>
    <t>Số đơn</t>
  </si>
  <si>
    <t>Tố cáo</t>
  </si>
  <si>
    <t>Phản ánh, kiến nghị</t>
  </si>
  <si>
    <t>Phân loại theo thẩm quyền</t>
  </si>
  <si>
    <t>Thuộc thẩm quyền</t>
  </si>
  <si>
    <t>Không thuộc thẩm quyền</t>
  </si>
  <si>
    <t>Hướng dẫn</t>
  </si>
  <si>
    <t>Chuyển đơn</t>
  </si>
  <si>
    <t>Đôn đốc giải quyết</t>
  </si>
  <si>
    <t>1=3+5+7=9+11</t>
  </si>
  <si>
    <t>2=4+6+8=10+12</t>
  </si>
  <si>
    <t>Số văn bản phúc đáp nhận được do chuyển đơn</t>
  </si>
  <si>
    <t>Ghi chú</t>
  </si>
  <si>
    <t>Biểu số: 02/TCD</t>
  </si>
  <si>
    <t>TỔNG HỢP KẾT QUẢ XỬ LÝ ĐƠN</t>
  </si>
  <si>
    <t>Tổng số đơn</t>
  </si>
  <si>
    <t>Kỳ trước chuyển sang</t>
  </si>
  <si>
    <t>Đơn có nhiều người đứng tên</t>
  </si>
  <si>
    <t>Đơn một người đứng tên</t>
  </si>
  <si>
    <t>Đơn khác</t>
  </si>
  <si>
    <t>Số đơn đã xử lý</t>
  </si>
  <si>
    <t>Đủ điều kiện xử lý</t>
  </si>
  <si>
    <t>Phân loại đơn theo nội dung</t>
  </si>
  <si>
    <t>Kiến nghị, phản ánh</t>
  </si>
  <si>
    <t>1=2+3+…+7</t>
  </si>
  <si>
    <t>9=11+12+13=14+15+16+17=18+22</t>
  </si>
  <si>
    <t>phân loại đơn theo tình trạng giải quyết</t>
  </si>
  <si>
    <t>Đã giải quyết</t>
  </si>
  <si>
    <t>Lần đầu</t>
  </si>
  <si>
    <t>Nhiều lần</t>
  </si>
  <si>
    <t>Đang giải quyết</t>
  </si>
  <si>
    <t>Chưa giải quyết</t>
  </si>
  <si>
    <t>Kết quả xử lý đơn</t>
  </si>
  <si>
    <t>Đơn thuộc thẩm quyền</t>
  </si>
  <si>
    <t>Đơn không thuộc thẩm quyền</t>
  </si>
  <si>
    <t>Tổng số</t>
  </si>
  <si>
    <t>Biểu số: 01/XLĐ</t>
  </si>
  <si>
    <t>18=
19+20+21</t>
  </si>
  <si>
    <t>22=
23+24+25</t>
  </si>
  <si>
    <t>Đơn kỳ trước chuyển sang</t>
  </si>
  <si>
    <t>Đơn tiếp nhận trong kỳ</t>
  </si>
  <si>
    <t>Đơn đã xử lý</t>
  </si>
  <si>
    <t>Phân loại vụ việc theo nội dung</t>
  </si>
  <si>
    <t>Lĩnh vực hành chính</t>
  </si>
  <si>
    <t>Chế độ, chính sách</t>
  </si>
  <si>
    <t>Đất đai, nhà cửa</t>
  </si>
  <si>
    <t>khác</t>
  </si>
  <si>
    <t>Lĩnh vực tư pháp</t>
  </si>
  <si>
    <t>Lĩnh vực Đảng, đoàn thể</t>
  </si>
  <si>
    <t>Lĩnh vực khác</t>
  </si>
  <si>
    <t>Vụ việc không thuộc thẩm quyền</t>
  </si>
  <si>
    <t>Phân loại vụ việc, theo tình trạng giải quyết</t>
  </si>
  <si>
    <t>Kết quả xử lý</t>
  </si>
  <si>
    <t>Vụ việc thuộc thẩm quyền</t>
  </si>
  <si>
    <t>Biểu số: 02/XLĐ</t>
  </si>
  <si>
    <t>TỔNG HỢP KẾT QUẢ XỬ LÝ ĐƠN KHIẾU NẠI</t>
  </si>
  <si>
    <t>1=2+…+7</t>
  </si>
  <si>
    <t>Bảo Cường</t>
  </si>
  <si>
    <t>Công chức, công vụ</t>
  </si>
  <si>
    <t>Tham nhũng</t>
  </si>
  <si>
    <t>Tố cáo tiếp</t>
  </si>
  <si>
    <t>Quá thời hạn chưa giải quyết</t>
  </si>
  <si>
    <t>Đã có kết luận giải quyết</t>
  </si>
  <si>
    <t>Tố cáo lần đầu</t>
  </si>
  <si>
    <t>12=13+18..+21=22..+25=26+29</t>
  </si>
  <si>
    <t>26=
27+28</t>
  </si>
  <si>
    <t>Chưa giải quyết,trong hạn</t>
  </si>
  <si>
    <t>29=30+31+32</t>
  </si>
  <si>
    <t>TỔNG HỢP KẾT QUẢ XỬ LÝ ĐƠN TỐ CÁO</t>
  </si>
  <si>
    <t>Biểu số: 03/XLĐ</t>
  </si>
  <si>
    <t>TỔNG HỢP KẾT QUẢ XỬ LÝ ĐƠN KIẾN NGHỊ, PHẢN ÁNH</t>
  </si>
  <si>
    <t>Đơn tiếp nhận trong ký</t>
  </si>
  <si>
    <t>Đất đai</t>
  </si>
  <si>
    <t>Chưa được giải quyết</t>
  </si>
  <si>
    <t>Tư pháp</t>
  </si>
  <si>
    <t>1=2+..+7</t>
  </si>
  <si>
    <t>8=9+10</t>
  </si>
  <si>
    <t>12=13+..+16=17+..+19=20+21</t>
  </si>
  <si>
    <t>21=22+23</t>
  </si>
  <si>
    <t>Phân loại vụ việc theo tình trạng giải quyết</t>
  </si>
  <si>
    <t>Biểu số: 04/XLĐ</t>
  </si>
  <si>
    <t>Đơn khiếu nại thuộc thẩm quyền</t>
  </si>
  <si>
    <t>Tiếp nhận trong kỳ</t>
  </si>
  <si>
    <t>Tổng số vụ việc khiếu nại thuộc thẩm quyền</t>
  </si>
  <si>
    <t>Kết quả giải quyết</t>
  </si>
  <si>
    <t>Số vụ việc giải quyết bằng QĐ hành chính</t>
  </si>
  <si>
    <t>Số vụ việc rút đơn thông qua giải thích, thuyết phục</t>
  </si>
  <si>
    <t>Kiến nghị thu hồi cho NN</t>
  </si>
  <si>
    <t>Tiền (Trđ)</t>
  </si>
  <si>
    <t>Trả lại cho tổ chức, cá nhân</t>
  </si>
  <si>
    <t>Tổ chức</t>
  </si>
  <si>
    <t>Cá nhân</t>
  </si>
  <si>
    <t>Số tổ chức được trả lại quyền lợi</t>
  </si>
  <si>
    <t>Số cá nhân được trả lại quyền lợi</t>
  </si>
  <si>
    <t>Kiến nghị xử lý hành chính</t>
  </si>
  <si>
    <t>Tổng số người bị kiến nghị xử lý</t>
  </si>
  <si>
    <t>Trong đó cán bộ, công chức, viên chức</t>
  </si>
  <si>
    <t>Chuyển cơ quan điều tra</t>
  </si>
  <si>
    <t>Số vụ</t>
  </si>
  <si>
    <t>Tổng số người</t>
  </si>
  <si>
    <t>Phân tích kết quả giải quyết (vụ việc)</t>
  </si>
  <si>
    <t>Giải quyết lần đầu</t>
  </si>
  <si>
    <t>Khiếu nại đúng</t>
  </si>
  <si>
    <t>Khiếu nại sai</t>
  </si>
  <si>
    <t>Khiếu nại đúng một phần</t>
  </si>
  <si>
    <t>Giải quyết lần hai</t>
  </si>
  <si>
    <t>Công nhận QĐ g/q lần đầu</t>
  </si>
  <si>
    <t>Hủy, sửa QĐ q/g lần đầu</t>
  </si>
  <si>
    <t>Chấp hành thời hạn giải quyết</t>
  </si>
  <si>
    <t>Đúng quy định</t>
  </si>
  <si>
    <t>Không đúng quy định</t>
  </si>
  <si>
    <t>Biểu số: 01/KQGQ</t>
  </si>
  <si>
    <t>TỔNG HỢP KẾT QUẢ GIẢI QUYẾT KHIẾU NẠI THUỘC THẨM QUYỀN</t>
  </si>
  <si>
    <t>1=2+3</t>
  </si>
  <si>
    <t>5=20..+24</t>
  </si>
  <si>
    <t>Tổng số quyết định phải thực hiện trong kỳ</t>
  </si>
  <si>
    <t>Số quyết định đã thực hiện xong</t>
  </si>
  <si>
    <t>Thu hồi cho nhà nước</t>
  </si>
  <si>
    <t>Phải thu</t>
  </si>
  <si>
    <t>Đã thu</t>
  </si>
  <si>
    <t>Phải trả</t>
  </si>
  <si>
    <t>Đã trả</t>
  </si>
  <si>
    <t>Tổng số người bị xử lý</t>
  </si>
  <si>
    <t>Đã khởi tố</t>
  </si>
  <si>
    <t>Số người</t>
  </si>
  <si>
    <t>Trong đó số cán bộ, công chức, viên chức</t>
  </si>
  <si>
    <t>Biểu số: 02/KQGQ</t>
  </si>
  <si>
    <t>TỔNG HỢP KẾT QUẢ THI HÀNH GIẢI QUYẾT KHIẾU NẠI</t>
  </si>
  <si>
    <t>Đơn tố cáo thuộc thẩm quyền</t>
  </si>
  <si>
    <t xml:space="preserve">Tổng số </t>
  </si>
  <si>
    <t>Tổng số vụ việc có tố cáo thuộc thẩm quyền</t>
  </si>
  <si>
    <t>Trong đó có vụ việc tố cáo tiếp</t>
  </si>
  <si>
    <t>Số vụ việc lần đầu</t>
  </si>
  <si>
    <t>Số vụ việc tố cáo tiếp</t>
  </si>
  <si>
    <t>Số vụ việc rút toàn bộ nội dung tố cáo</t>
  </si>
  <si>
    <t>Số vụ việc đình chỉ không do rút tố cáo</t>
  </si>
  <si>
    <t>Số người bị kiến nghị xử lý</t>
  </si>
  <si>
    <t>Trong đó số cán bộ, công công chức, viên chức</t>
  </si>
  <si>
    <t>Tố cáo đúng</t>
  </si>
  <si>
    <t>Trong đó tố cáo tiếp đúng</t>
  </si>
  <si>
    <t>Tố cáo sai</t>
  </si>
  <si>
    <t>Trong đó tố cáo tiếp sai</t>
  </si>
  <si>
    <t>Tố cáo có đúng, có sai</t>
  </si>
  <si>
    <t>Trong đó tố cáo tiếp có đúng, có sai</t>
  </si>
  <si>
    <t>6=7+..+10=24+26+28=30+31</t>
  </si>
  <si>
    <t>8=25+27+29</t>
  </si>
  <si>
    <t>Số đối tượng</t>
  </si>
  <si>
    <t>Biểu số: 03/KQGQ</t>
  </si>
  <si>
    <t>TỔNG HỢP KẾT QUẢ GIẢI QUYẾT TỐ CÁO THUỘC THẨM QUYỀN</t>
  </si>
  <si>
    <t xml:space="preserve">Tổng số kết luận </t>
  </si>
  <si>
    <t>Số kết luận đã thực hiện xong</t>
  </si>
  <si>
    <t>Thu hồi cho Nhà nước</t>
  </si>
  <si>
    <t>Số tổ chức phải được trả lại quyền lợi</t>
  </si>
  <si>
    <t>Số cá nhân phải được trả lại quyền lợi</t>
  </si>
  <si>
    <t>Số tổ chức đã được trả lại quyền lợi</t>
  </si>
  <si>
    <t>Số cá nhân đã được trả lại quyền lợi</t>
  </si>
  <si>
    <t>Đã xử lý hành chính</t>
  </si>
  <si>
    <t>Tổng số tổ chức bị xử lý</t>
  </si>
  <si>
    <t>Tổng số cá nhân bị xử lý</t>
  </si>
  <si>
    <t>TỔNG HỢP KẾT QUẢ THỰC HIỆN KẾT LUẬN NỘI DUNG TỐ CÁO</t>
  </si>
  <si>
    <t>2=5+14+23</t>
  </si>
  <si>
    <t>Biểu số: 04/KQGQ</t>
  </si>
  <si>
    <r>
      <t>Đất (m</t>
    </r>
    <r>
      <rPr>
        <b/>
        <strike/>
        <vertAlign val="superscript"/>
        <sz val="7"/>
        <color theme="1"/>
        <rFont val="Times New Roman"/>
        <family val="1"/>
      </rPr>
      <t>2</t>
    </r>
    <r>
      <rPr>
        <b/>
        <sz val="7"/>
        <color theme="1"/>
        <rFont val="Times New Roman"/>
        <family val="1"/>
      </rPr>
      <t>)</t>
    </r>
  </si>
  <si>
    <t>Số liệu tính từ ngày 15/9/2024 đến ngày 15/10/2024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</si>
</sst>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i/>
      <sz val="6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i/>
      <sz val="6"/>
      <color theme="1"/>
      <name val="Calibri"/>
      <family val="2"/>
      <scheme val="minor"/>
    </font>
    <font>
      <i/>
      <sz val="5"/>
      <color theme="1"/>
      <name val="Times New Roman"/>
      <family val="1"/>
    </font>
    <font>
      <i/>
      <sz val="11"/>
      <color theme="1"/>
      <name val="Calibri"/>
      <family val="2"/>
      <scheme val="minor"/>
    </font>
    <font>
      <i/>
      <sz val="5"/>
      <color theme="1"/>
      <name val="Calibri"/>
      <family val="2"/>
      <scheme val="minor"/>
    </font>
    <font>
      <b/>
      <strike/>
      <vertAlign val="superscript"/>
      <sz val="7"/>
      <color theme="1"/>
      <name val="Times New Roman"/>
      <family val="1"/>
    </font>
    <font>
      <sz val="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3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/>
    <xf numFmtId="0" fontId="8" fillId="0" borderId="1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8" fillId="0" borderId="1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7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1"/>
  <sheetViews>
    <sheetView zoomScale="145" zoomScaleNormal="145" workbookViewId="0">
      <selection activeCell="K10" sqref="K10"/>
    </sheetView>
  </sheetViews>
  <sheetFormatPr defaultRowHeight="15"/>
  <cols>
    <col min="1" max="1" width="8.28515625" style="5" customWidth="1"/>
    <col min="2" max="2" width="6.5703125" style="6" customWidth="1"/>
    <col min="3" max="3" width="5.42578125" style="6" customWidth="1"/>
    <col min="4" max="4" width="7" style="6" customWidth="1"/>
    <col min="5" max="30" width="4.42578125" style="6" customWidth="1"/>
  </cols>
  <sheetData>
    <row r="1" spans="1:30">
      <c r="AB1" s="41" t="s">
        <v>20</v>
      </c>
      <c r="AC1" s="41"/>
      <c r="AD1" s="41"/>
    </row>
    <row r="2" spans="1:30">
      <c r="A2" s="40" t="s">
        <v>19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</row>
    <row r="3" spans="1:30">
      <c r="A3" s="40" t="s">
        <v>190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</row>
    <row r="5" spans="1:30" s="2" customFormat="1" ht="20.25" customHeight="1">
      <c r="A5" s="42" t="s">
        <v>0</v>
      </c>
      <c r="B5" s="42" t="s">
        <v>1</v>
      </c>
      <c r="C5" s="42" t="s">
        <v>2</v>
      </c>
      <c r="D5" s="42" t="s">
        <v>14</v>
      </c>
      <c r="E5" s="47" t="s">
        <v>3</v>
      </c>
      <c r="F5" s="47"/>
      <c r="G5" s="47"/>
      <c r="H5" s="47"/>
      <c r="I5" s="47"/>
      <c r="J5" s="47"/>
      <c r="K5" s="47"/>
      <c r="L5" s="47"/>
      <c r="M5" s="44" t="s">
        <v>15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6"/>
    </row>
    <row r="6" spans="1:30" s="2" customFormat="1" ht="20.25" customHeight="1">
      <c r="A6" s="48"/>
      <c r="B6" s="48"/>
      <c r="C6" s="48"/>
      <c r="D6" s="48"/>
      <c r="E6" s="42" t="s">
        <v>4</v>
      </c>
      <c r="F6" s="42" t="s">
        <v>5</v>
      </c>
      <c r="G6" s="47" t="s">
        <v>6</v>
      </c>
      <c r="H6" s="47"/>
      <c r="I6" s="47" t="s">
        <v>9</v>
      </c>
      <c r="J6" s="47"/>
      <c r="K6" s="47"/>
      <c r="L6" s="47"/>
      <c r="M6" s="44" t="s">
        <v>16</v>
      </c>
      <c r="N6" s="45"/>
      <c r="O6" s="45"/>
      <c r="P6" s="45"/>
      <c r="Q6" s="45"/>
      <c r="R6" s="45"/>
      <c r="S6" s="45"/>
      <c r="T6" s="45"/>
      <c r="U6" s="46"/>
      <c r="V6" s="44" t="s">
        <v>18</v>
      </c>
      <c r="W6" s="45"/>
      <c r="X6" s="45"/>
      <c r="Y6" s="45"/>
      <c r="Z6" s="45"/>
      <c r="AA6" s="45"/>
      <c r="AB6" s="45"/>
      <c r="AC6" s="45"/>
      <c r="AD6" s="46"/>
    </row>
    <row r="7" spans="1:30" s="2" customFormat="1" ht="24" customHeight="1">
      <c r="A7" s="48"/>
      <c r="B7" s="48"/>
      <c r="C7" s="48"/>
      <c r="D7" s="48"/>
      <c r="E7" s="48"/>
      <c r="F7" s="48"/>
      <c r="G7" s="42" t="s">
        <v>7</v>
      </c>
      <c r="H7" s="42" t="s">
        <v>8</v>
      </c>
      <c r="I7" s="42" t="s">
        <v>10</v>
      </c>
      <c r="J7" s="42" t="s">
        <v>5</v>
      </c>
      <c r="K7" s="42" t="s">
        <v>7</v>
      </c>
      <c r="L7" s="42" t="s">
        <v>8</v>
      </c>
      <c r="M7" s="42" t="s">
        <v>17</v>
      </c>
      <c r="N7" s="42" t="s">
        <v>4</v>
      </c>
      <c r="O7" s="42" t="s">
        <v>5</v>
      </c>
      <c r="P7" s="44" t="s">
        <v>6</v>
      </c>
      <c r="Q7" s="46"/>
      <c r="R7" s="44" t="s">
        <v>9</v>
      </c>
      <c r="S7" s="45"/>
      <c r="T7" s="45"/>
      <c r="U7" s="46"/>
      <c r="V7" s="42" t="s">
        <v>17</v>
      </c>
      <c r="W7" s="42" t="s">
        <v>4</v>
      </c>
      <c r="X7" s="42" t="s">
        <v>5</v>
      </c>
      <c r="Y7" s="44" t="s">
        <v>6</v>
      </c>
      <c r="Z7" s="46"/>
      <c r="AA7" s="44" t="s">
        <v>9</v>
      </c>
      <c r="AB7" s="45"/>
      <c r="AC7" s="45"/>
      <c r="AD7" s="46"/>
    </row>
    <row r="8" spans="1:30" ht="45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8" t="s">
        <v>7</v>
      </c>
      <c r="Q8" s="8" t="s">
        <v>8</v>
      </c>
      <c r="R8" s="8" t="s">
        <v>10</v>
      </c>
      <c r="S8" s="8" t="s">
        <v>5</v>
      </c>
      <c r="T8" s="8" t="s">
        <v>7</v>
      </c>
      <c r="U8" s="8" t="s">
        <v>8</v>
      </c>
      <c r="V8" s="43"/>
      <c r="W8" s="43"/>
      <c r="X8" s="43"/>
      <c r="Y8" s="8" t="s">
        <v>7</v>
      </c>
      <c r="Z8" s="8" t="s">
        <v>8</v>
      </c>
      <c r="AA8" s="8" t="s">
        <v>10</v>
      </c>
      <c r="AB8" s="8" t="s">
        <v>5</v>
      </c>
      <c r="AC8" s="8" t="s">
        <v>7</v>
      </c>
      <c r="AD8" s="8" t="s">
        <v>8</v>
      </c>
    </row>
    <row r="9" spans="1:30" s="1" customFormat="1" ht="16.5">
      <c r="A9" s="14" t="s">
        <v>11</v>
      </c>
      <c r="B9" s="15" t="s">
        <v>12</v>
      </c>
      <c r="C9" s="15" t="s">
        <v>187</v>
      </c>
      <c r="D9" s="15" t="s">
        <v>13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  <c r="K9" s="15">
        <v>10</v>
      </c>
      <c r="L9" s="15">
        <v>11</v>
      </c>
      <c r="M9" s="15">
        <v>12</v>
      </c>
      <c r="N9" s="15">
        <v>13</v>
      </c>
      <c r="O9" s="15">
        <v>14</v>
      </c>
      <c r="P9" s="15">
        <v>15</v>
      </c>
      <c r="Q9" s="15">
        <v>16</v>
      </c>
      <c r="R9" s="15">
        <v>17</v>
      </c>
      <c r="S9" s="15">
        <v>18</v>
      </c>
      <c r="T9" s="15">
        <v>19</v>
      </c>
      <c r="U9" s="15">
        <v>20</v>
      </c>
      <c r="V9" s="15">
        <v>21</v>
      </c>
      <c r="W9" s="15">
        <v>22</v>
      </c>
      <c r="X9" s="15">
        <v>23</v>
      </c>
      <c r="Y9" s="15">
        <v>24</v>
      </c>
      <c r="Z9" s="15">
        <v>25</v>
      </c>
      <c r="AA9" s="15">
        <v>26</v>
      </c>
      <c r="AB9" s="15">
        <v>27</v>
      </c>
      <c r="AC9" s="15">
        <v>28</v>
      </c>
      <c r="AD9" s="15">
        <v>29</v>
      </c>
    </row>
    <row r="10" spans="1:30" s="3" customFormat="1" ht="32.25" customHeight="1">
      <c r="A10" s="10" t="s">
        <v>84</v>
      </c>
      <c r="B10" s="11">
        <v>9</v>
      </c>
      <c r="C10" s="11">
        <v>9</v>
      </c>
      <c r="D10" s="11">
        <v>9</v>
      </c>
      <c r="E10" s="11">
        <v>9</v>
      </c>
      <c r="F10" s="11">
        <v>9</v>
      </c>
      <c r="G10" s="11">
        <v>9</v>
      </c>
      <c r="H10" s="11"/>
      <c r="I10" s="11"/>
      <c r="J10" s="11"/>
      <c r="K10" s="11"/>
      <c r="L10" s="11"/>
      <c r="M10" s="11"/>
      <c r="N10" s="11">
        <v>0</v>
      </c>
      <c r="O10" s="11">
        <v>0</v>
      </c>
      <c r="P10" s="11">
        <v>0</v>
      </c>
      <c r="Q10" s="11"/>
      <c r="R10" s="11">
        <v>0</v>
      </c>
      <c r="S10" s="11">
        <v>0</v>
      </c>
      <c r="T10" s="11">
        <v>0</v>
      </c>
      <c r="U10" s="11"/>
      <c r="V10" s="11"/>
      <c r="W10" s="11">
        <v>0</v>
      </c>
      <c r="X10" s="11">
        <v>0</v>
      </c>
      <c r="Y10" s="11"/>
      <c r="Z10" s="11"/>
      <c r="AA10" s="11"/>
      <c r="AB10" s="11"/>
      <c r="AC10" s="11"/>
      <c r="AD10" s="11"/>
    </row>
    <row r="11" spans="1:30" s="4" customFormat="1" ht="32.25" customHeight="1">
      <c r="A11" s="12" t="s">
        <v>21</v>
      </c>
      <c r="B11" s="13">
        <f t="shared" ref="B11:G11" si="0">SUM(B10)</f>
        <v>9</v>
      </c>
      <c r="C11" s="13">
        <f t="shared" si="0"/>
        <v>9</v>
      </c>
      <c r="D11" s="13">
        <f t="shared" si="0"/>
        <v>9</v>
      </c>
      <c r="E11" s="13">
        <f t="shared" si="0"/>
        <v>9</v>
      </c>
      <c r="F11" s="13">
        <f t="shared" si="0"/>
        <v>9</v>
      </c>
      <c r="G11" s="13">
        <f t="shared" si="0"/>
        <v>9</v>
      </c>
      <c r="H11" s="13"/>
      <c r="I11" s="13"/>
      <c r="J11" s="13"/>
      <c r="K11" s="13"/>
      <c r="L11" s="13"/>
      <c r="M11" s="13"/>
      <c r="N11" s="13">
        <f>SUM(N10)</f>
        <v>0</v>
      </c>
      <c r="O11" s="13">
        <f>SUM(O10)</f>
        <v>0</v>
      </c>
      <c r="P11" s="13">
        <f>SUM(P10)</f>
        <v>0</v>
      </c>
      <c r="Q11" s="13"/>
      <c r="R11" s="13">
        <f>SUM(R10)</f>
        <v>0</v>
      </c>
      <c r="S11" s="13">
        <f>SUM(S10)</f>
        <v>0</v>
      </c>
      <c r="T11" s="13">
        <f t="shared" ref="T11" si="1">SUM(T10)</f>
        <v>0</v>
      </c>
      <c r="U11" s="13"/>
      <c r="V11" s="13"/>
      <c r="W11" s="13">
        <f>SUM(W10)</f>
        <v>0</v>
      </c>
      <c r="X11" s="13">
        <f>SUM(X10)</f>
        <v>0</v>
      </c>
      <c r="Y11" s="13"/>
      <c r="Z11" s="13"/>
      <c r="AA11" s="13"/>
      <c r="AB11" s="13"/>
      <c r="AC11" s="13"/>
      <c r="AD11" s="13"/>
    </row>
  </sheetData>
  <mergeCells count="31">
    <mergeCell ref="E5:L5"/>
    <mergeCell ref="G6:H6"/>
    <mergeCell ref="I6:L6"/>
    <mergeCell ref="A5:A8"/>
    <mergeCell ref="B5:B8"/>
    <mergeCell ref="C5:C8"/>
    <mergeCell ref="D5:D8"/>
    <mergeCell ref="E6:E8"/>
    <mergeCell ref="F6:F8"/>
    <mergeCell ref="G7:G8"/>
    <mergeCell ref="V7:V8"/>
    <mergeCell ref="W7:W8"/>
    <mergeCell ref="X7:X8"/>
    <mergeCell ref="Y7:Z7"/>
    <mergeCell ref="AA7:AD7"/>
    <mergeCell ref="A2:AD2"/>
    <mergeCell ref="A3:AD3"/>
    <mergeCell ref="AB1:AD1"/>
    <mergeCell ref="H7:H8"/>
    <mergeCell ref="I7:I8"/>
    <mergeCell ref="J7:J8"/>
    <mergeCell ref="K7:K8"/>
    <mergeCell ref="L7:L8"/>
    <mergeCell ref="M5:AD5"/>
    <mergeCell ref="M6:U6"/>
    <mergeCell ref="M7:M8"/>
    <mergeCell ref="N7:N8"/>
    <mergeCell ref="O7:O8"/>
    <mergeCell ref="P7:Q7"/>
    <mergeCell ref="R7:U7"/>
    <mergeCell ref="V6:AD6"/>
  </mergeCells>
  <pageMargins left="0.2" right="0" top="0.5" bottom="0.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H12"/>
  <sheetViews>
    <sheetView tabSelected="1" zoomScale="130" zoomScaleNormal="130" workbookViewId="0">
      <selection activeCell="A3" sqref="A3:Y3"/>
    </sheetView>
  </sheetViews>
  <sheetFormatPr defaultRowHeight="15"/>
  <cols>
    <col min="1" max="1" width="7.140625" style="5" customWidth="1"/>
    <col min="2" max="3" width="6" style="5" customWidth="1"/>
    <col min="4" max="7" width="6.5703125" style="5" customWidth="1"/>
    <col min="8" max="9" width="6" style="5" customWidth="1"/>
    <col min="10" max="13" width="5" style="5" customWidth="1"/>
    <col min="14" max="15" width="6" style="5" customWidth="1"/>
    <col min="16" max="19" width="4.85546875" style="5" customWidth="1"/>
    <col min="20" max="25" width="5.7109375" style="5" customWidth="1"/>
  </cols>
  <sheetData>
    <row r="1" spans="1:34">
      <c r="X1" s="58" t="s">
        <v>188</v>
      </c>
      <c r="Y1" s="58"/>
    </row>
    <row r="2" spans="1:34">
      <c r="A2" s="40" t="s">
        <v>186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34">
      <c r="A3" s="40" t="s">
        <v>190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38"/>
      <c r="AA3" s="38"/>
      <c r="AB3" s="38"/>
      <c r="AC3" s="38"/>
      <c r="AD3" s="38"/>
      <c r="AE3" s="38"/>
      <c r="AF3" s="38"/>
      <c r="AG3" s="38"/>
      <c r="AH3" s="38"/>
    </row>
    <row r="5" spans="1:34" ht="21" customHeight="1">
      <c r="A5" s="47" t="s">
        <v>0</v>
      </c>
      <c r="B5" s="47" t="s">
        <v>176</v>
      </c>
      <c r="C5" s="47" t="s">
        <v>177</v>
      </c>
      <c r="D5" s="47" t="s">
        <v>178</v>
      </c>
      <c r="E5" s="47"/>
      <c r="F5" s="47"/>
      <c r="G5" s="47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 t="s">
        <v>183</v>
      </c>
      <c r="U5" s="45"/>
      <c r="V5" s="45"/>
      <c r="W5" s="45" t="s">
        <v>150</v>
      </c>
      <c r="X5" s="45"/>
      <c r="Y5" s="45"/>
    </row>
    <row r="6" spans="1:34" ht="21" customHeight="1">
      <c r="A6" s="47"/>
      <c r="B6" s="47"/>
      <c r="C6" s="47"/>
      <c r="D6" s="47" t="s">
        <v>145</v>
      </c>
      <c r="E6" s="47"/>
      <c r="F6" s="47" t="s">
        <v>146</v>
      </c>
      <c r="G6" s="47"/>
      <c r="H6" s="47" t="s">
        <v>147</v>
      </c>
      <c r="I6" s="47"/>
      <c r="J6" s="47"/>
      <c r="K6" s="47"/>
      <c r="L6" s="47"/>
      <c r="M6" s="47"/>
      <c r="N6" s="63" t="s">
        <v>148</v>
      </c>
      <c r="O6" s="64"/>
      <c r="P6" s="64"/>
      <c r="Q6" s="64"/>
      <c r="R6" s="64"/>
      <c r="S6" s="65"/>
      <c r="T6" s="47" t="s">
        <v>184</v>
      </c>
      <c r="U6" s="47" t="s">
        <v>185</v>
      </c>
      <c r="V6" s="47" t="s">
        <v>152</v>
      </c>
      <c r="W6" s="47" t="s">
        <v>125</v>
      </c>
      <c r="X6" s="47" t="s">
        <v>173</v>
      </c>
      <c r="Y6" s="47" t="s">
        <v>152</v>
      </c>
    </row>
    <row r="7" spans="1:34" ht="40.5" customHeight="1">
      <c r="A7" s="47"/>
      <c r="B7" s="47"/>
      <c r="C7" s="47"/>
      <c r="D7" s="47" t="s">
        <v>115</v>
      </c>
      <c r="E7" s="47" t="s">
        <v>189</v>
      </c>
      <c r="F7" s="47" t="s">
        <v>115</v>
      </c>
      <c r="G7" s="47" t="s">
        <v>189</v>
      </c>
      <c r="H7" s="47" t="s">
        <v>179</v>
      </c>
      <c r="I7" s="47" t="s">
        <v>180</v>
      </c>
      <c r="J7" s="47" t="s">
        <v>117</v>
      </c>
      <c r="K7" s="47"/>
      <c r="L7" s="47" t="s">
        <v>118</v>
      </c>
      <c r="M7" s="47"/>
      <c r="N7" s="47" t="s">
        <v>181</v>
      </c>
      <c r="O7" s="47" t="s">
        <v>182</v>
      </c>
      <c r="P7" s="47" t="s">
        <v>117</v>
      </c>
      <c r="Q7" s="47"/>
      <c r="R7" s="47" t="s">
        <v>118</v>
      </c>
      <c r="S7" s="47"/>
      <c r="T7" s="47"/>
      <c r="U7" s="47"/>
      <c r="V7" s="47"/>
      <c r="W7" s="47"/>
      <c r="X7" s="47"/>
      <c r="Y7" s="47"/>
    </row>
    <row r="8" spans="1:34" ht="40.5" customHeight="1">
      <c r="A8" s="47"/>
      <c r="B8" s="47"/>
      <c r="C8" s="47"/>
      <c r="D8" s="47"/>
      <c r="E8" s="47"/>
      <c r="F8" s="47"/>
      <c r="G8" s="47"/>
      <c r="H8" s="47"/>
      <c r="I8" s="47"/>
      <c r="J8" s="8" t="s">
        <v>115</v>
      </c>
      <c r="K8" s="8" t="s">
        <v>189</v>
      </c>
      <c r="L8" s="8" t="s">
        <v>115</v>
      </c>
      <c r="M8" s="8" t="s">
        <v>189</v>
      </c>
      <c r="N8" s="47"/>
      <c r="O8" s="47"/>
      <c r="P8" s="8" t="s">
        <v>115</v>
      </c>
      <c r="Q8" s="8" t="s">
        <v>189</v>
      </c>
      <c r="R8" s="8" t="s">
        <v>115</v>
      </c>
      <c r="S8" s="8" t="s">
        <v>189</v>
      </c>
      <c r="T8" s="47"/>
      <c r="U8" s="47"/>
      <c r="V8" s="47"/>
      <c r="W8" s="47"/>
      <c r="X8" s="47"/>
      <c r="Y8" s="47"/>
    </row>
    <row r="9" spans="1:34" ht="12" customHeight="1">
      <c r="A9" s="36" t="s">
        <v>11</v>
      </c>
      <c r="B9" s="36">
        <v>1</v>
      </c>
      <c r="C9" s="36">
        <v>2</v>
      </c>
      <c r="D9" s="36">
        <v>3</v>
      </c>
      <c r="E9" s="36">
        <v>4</v>
      </c>
      <c r="F9" s="36">
        <v>5</v>
      </c>
      <c r="G9" s="36">
        <v>6</v>
      </c>
      <c r="H9" s="36">
        <v>9</v>
      </c>
      <c r="I9" s="36">
        <v>10</v>
      </c>
      <c r="J9" s="36">
        <v>11</v>
      </c>
      <c r="K9" s="36">
        <v>12</v>
      </c>
      <c r="L9" s="36">
        <v>13</v>
      </c>
      <c r="M9" s="36">
        <v>14</v>
      </c>
      <c r="N9" s="36">
        <v>15</v>
      </c>
      <c r="O9" s="36">
        <v>16</v>
      </c>
      <c r="P9" s="36">
        <v>17</v>
      </c>
      <c r="Q9" s="36">
        <v>18</v>
      </c>
      <c r="R9" s="36">
        <v>19</v>
      </c>
      <c r="S9" s="36">
        <v>20</v>
      </c>
      <c r="T9" s="36">
        <v>21</v>
      </c>
      <c r="U9" s="36">
        <v>22</v>
      </c>
      <c r="V9" s="36">
        <v>23</v>
      </c>
      <c r="W9" s="36">
        <v>24</v>
      </c>
      <c r="X9" s="36">
        <v>25</v>
      </c>
      <c r="Y9" s="36">
        <v>26</v>
      </c>
    </row>
    <row r="10" spans="1:34" ht="24.75" customHeight="1">
      <c r="A10" s="37" t="s">
        <v>84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</row>
    <row r="11" spans="1:34" ht="24.75" customHeight="1">
      <c r="A11" s="27" t="s">
        <v>21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</row>
    <row r="12" spans="1:34" ht="21" customHeight="1"/>
  </sheetData>
  <mergeCells count="32">
    <mergeCell ref="D7:D8"/>
    <mergeCell ref="R7:S7"/>
    <mergeCell ref="X1:Y1"/>
    <mergeCell ref="A2:Y2"/>
    <mergeCell ref="A3:Y3"/>
    <mergeCell ref="A5:A8"/>
    <mergeCell ref="J7:K7"/>
    <mergeCell ref="L7:M7"/>
    <mergeCell ref="N7:N8"/>
    <mergeCell ref="O7:O8"/>
    <mergeCell ref="P7:Q7"/>
    <mergeCell ref="B5:B8"/>
    <mergeCell ref="C5:C8"/>
    <mergeCell ref="D5:G5"/>
    <mergeCell ref="D6:E6"/>
    <mergeCell ref="F6:G6"/>
    <mergeCell ref="E7:E8"/>
    <mergeCell ref="F7:F8"/>
    <mergeCell ref="G7:G8"/>
    <mergeCell ref="T5:V5"/>
    <mergeCell ref="W5:Y5"/>
    <mergeCell ref="H6:M6"/>
    <mergeCell ref="H5:S5"/>
    <mergeCell ref="N6:S6"/>
    <mergeCell ref="X6:X8"/>
    <mergeCell ref="Y6:Y8"/>
    <mergeCell ref="H7:H8"/>
    <mergeCell ref="I7:I8"/>
    <mergeCell ref="T6:T8"/>
    <mergeCell ref="U6:U8"/>
    <mergeCell ref="V6:V8"/>
    <mergeCell ref="W6:W8"/>
  </mergeCells>
  <pageMargins left="0.2" right="0.2" top="0.5" bottom="0.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D12"/>
  <sheetViews>
    <sheetView zoomScale="130" zoomScaleNormal="130" workbookViewId="0">
      <selection activeCell="L11" sqref="L11"/>
    </sheetView>
  </sheetViews>
  <sheetFormatPr defaultRowHeight="15"/>
  <cols>
    <col min="1" max="1" width="14.7109375" style="5" customWidth="1"/>
    <col min="2" max="3" width="9.140625" style="16"/>
    <col min="4" max="16" width="6.85546875" style="16" customWidth="1"/>
    <col min="17" max="17" width="9.140625" style="16"/>
    <col min="18" max="18" width="7.42578125" style="16" customWidth="1"/>
  </cols>
  <sheetData>
    <row r="2" spans="1:30">
      <c r="Q2" s="51" t="s">
        <v>40</v>
      </c>
      <c r="R2" s="51"/>
    </row>
    <row r="3" spans="1:30">
      <c r="A3" s="50" t="s">
        <v>22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30">
      <c r="A4" s="40" t="s">
        <v>190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</row>
    <row r="6" spans="1:30" ht="21.75" customHeight="1">
      <c r="A6" s="49" t="s">
        <v>0</v>
      </c>
      <c r="B6" s="49" t="s">
        <v>23</v>
      </c>
      <c r="C6" s="49" t="s">
        <v>24</v>
      </c>
      <c r="D6" s="49" t="s">
        <v>25</v>
      </c>
      <c r="E6" s="49"/>
      <c r="F6" s="49"/>
      <c r="G6" s="49"/>
      <c r="H6" s="49"/>
      <c r="I6" s="49"/>
      <c r="J6" s="49" t="s">
        <v>30</v>
      </c>
      <c r="K6" s="49"/>
      <c r="L6" s="49"/>
      <c r="M6" s="49"/>
      <c r="N6" s="49"/>
      <c r="O6" s="49"/>
      <c r="P6" s="49"/>
      <c r="Q6" s="49" t="s">
        <v>38</v>
      </c>
      <c r="R6" s="49" t="s">
        <v>39</v>
      </c>
    </row>
    <row r="7" spans="1:30" ht="34.5" customHeight="1">
      <c r="A7" s="49"/>
      <c r="B7" s="49"/>
      <c r="C7" s="49"/>
      <c r="D7" s="49" t="s">
        <v>26</v>
      </c>
      <c r="E7" s="49"/>
      <c r="F7" s="49" t="s">
        <v>28</v>
      </c>
      <c r="G7" s="49"/>
      <c r="H7" s="49" t="s">
        <v>29</v>
      </c>
      <c r="I7" s="49"/>
      <c r="J7" s="49" t="s">
        <v>31</v>
      </c>
      <c r="K7" s="49"/>
      <c r="L7" s="49" t="s">
        <v>32</v>
      </c>
      <c r="M7" s="49"/>
      <c r="N7" s="49"/>
      <c r="O7" s="49"/>
      <c r="P7" s="49"/>
      <c r="Q7" s="49"/>
      <c r="R7" s="49"/>
    </row>
    <row r="8" spans="1:30" ht="22.5" customHeight="1">
      <c r="A8" s="49"/>
      <c r="B8" s="49"/>
      <c r="C8" s="49"/>
      <c r="D8" s="49" t="s">
        <v>27</v>
      </c>
      <c r="E8" s="49" t="s">
        <v>6</v>
      </c>
      <c r="F8" s="49" t="s">
        <v>27</v>
      </c>
      <c r="G8" s="49" t="s">
        <v>6</v>
      </c>
      <c r="H8" s="49" t="s">
        <v>27</v>
      </c>
      <c r="I8" s="49" t="s">
        <v>6</v>
      </c>
      <c r="J8" s="49" t="s">
        <v>27</v>
      </c>
      <c r="K8" s="49" t="s">
        <v>6</v>
      </c>
      <c r="L8" s="52" t="s">
        <v>27</v>
      </c>
      <c r="M8" s="54" t="s">
        <v>6</v>
      </c>
      <c r="N8" s="55"/>
      <c r="O8" s="55"/>
      <c r="P8" s="56"/>
      <c r="Q8" s="49"/>
      <c r="R8" s="49"/>
    </row>
    <row r="9" spans="1:30" ht="47.25" customHeight="1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53"/>
      <c r="M9" s="17" t="s">
        <v>21</v>
      </c>
      <c r="N9" s="17" t="s">
        <v>33</v>
      </c>
      <c r="O9" s="17" t="s">
        <v>34</v>
      </c>
      <c r="P9" s="17" t="s">
        <v>35</v>
      </c>
      <c r="Q9" s="49"/>
      <c r="R9" s="49"/>
    </row>
    <row r="10" spans="1:30" s="22" customFormat="1" ht="14.25" customHeight="1">
      <c r="A10" s="14" t="s">
        <v>11</v>
      </c>
      <c r="B10" s="21" t="s">
        <v>36</v>
      </c>
      <c r="C10" s="21" t="s">
        <v>37</v>
      </c>
      <c r="D10" s="14">
        <v>3</v>
      </c>
      <c r="E10" s="14">
        <v>4</v>
      </c>
      <c r="F10" s="14">
        <v>5</v>
      </c>
      <c r="G10" s="14">
        <v>6</v>
      </c>
      <c r="H10" s="14">
        <v>7</v>
      </c>
      <c r="I10" s="14">
        <v>8</v>
      </c>
      <c r="J10" s="14">
        <v>9</v>
      </c>
      <c r="K10" s="14">
        <v>10</v>
      </c>
      <c r="L10" s="14">
        <v>11</v>
      </c>
      <c r="M10" s="14">
        <v>12</v>
      </c>
      <c r="N10" s="14">
        <v>13</v>
      </c>
      <c r="O10" s="14">
        <v>14</v>
      </c>
      <c r="P10" s="14">
        <v>15</v>
      </c>
      <c r="Q10" s="14">
        <v>16</v>
      </c>
      <c r="R10" s="14">
        <v>17</v>
      </c>
    </row>
    <row r="11" spans="1:30" ht="29.25" customHeight="1">
      <c r="A11" s="18" t="s">
        <v>84</v>
      </c>
      <c r="B11" s="19">
        <v>9</v>
      </c>
      <c r="C11" s="19">
        <v>9</v>
      </c>
      <c r="D11" s="19">
        <v>0</v>
      </c>
      <c r="E11" s="19">
        <v>0</v>
      </c>
      <c r="F11" s="19">
        <v>0</v>
      </c>
      <c r="G11" s="19">
        <v>0</v>
      </c>
      <c r="H11" s="19">
        <v>9</v>
      </c>
      <c r="I11" s="19">
        <v>9</v>
      </c>
      <c r="J11" s="19">
        <v>9</v>
      </c>
      <c r="K11" s="19">
        <v>9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</row>
    <row r="12" spans="1:30" s="2" customFormat="1" ht="29.25" customHeight="1">
      <c r="A12" s="20" t="s">
        <v>21</v>
      </c>
      <c r="B12" s="20">
        <f t="shared" ref="B12:Q12" si="0">SUM(B11)</f>
        <v>9</v>
      </c>
      <c r="C12" s="20">
        <f t="shared" si="0"/>
        <v>9</v>
      </c>
      <c r="D12" s="20">
        <f t="shared" si="0"/>
        <v>0</v>
      </c>
      <c r="E12" s="20">
        <f t="shared" si="0"/>
        <v>0</v>
      </c>
      <c r="F12" s="20">
        <f t="shared" si="0"/>
        <v>0</v>
      </c>
      <c r="G12" s="20">
        <f t="shared" si="0"/>
        <v>0</v>
      </c>
      <c r="H12" s="20">
        <f t="shared" si="0"/>
        <v>9</v>
      </c>
      <c r="I12" s="20">
        <f t="shared" si="0"/>
        <v>9</v>
      </c>
      <c r="J12" s="20">
        <f t="shared" si="0"/>
        <v>9</v>
      </c>
      <c r="K12" s="20">
        <f t="shared" si="0"/>
        <v>9</v>
      </c>
      <c r="L12" s="20">
        <f t="shared" si="0"/>
        <v>0</v>
      </c>
      <c r="M12" s="20">
        <f t="shared" si="0"/>
        <v>0</v>
      </c>
      <c r="N12" s="20">
        <f t="shared" si="0"/>
        <v>0</v>
      </c>
      <c r="O12" s="20">
        <f t="shared" si="0"/>
        <v>0</v>
      </c>
      <c r="P12" s="20">
        <f t="shared" si="0"/>
        <v>0</v>
      </c>
      <c r="Q12" s="20">
        <f t="shared" si="0"/>
        <v>0</v>
      </c>
      <c r="R12" s="20">
        <v>0</v>
      </c>
    </row>
  </sheetData>
  <mergeCells count="25">
    <mergeCell ref="A3:R3"/>
    <mergeCell ref="A4:R4"/>
    <mergeCell ref="Q2:R2"/>
    <mergeCell ref="J6:P6"/>
    <mergeCell ref="L8:L9"/>
    <mergeCell ref="M8:P8"/>
    <mergeCell ref="Q6:Q9"/>
    <mergeCell ref="R6:R9"/>
    <mergeCell ref="A6:A9"/>
    <mergeCell ref="B6:B9"/>
    <mergeCell ref="C6:C9"/>
    <mergeCell ref="D6:I6"/>
    <mergeCell ref="D7:E7"/>
    <mergeCell ref="F7:G7"/>
    <mergeCell ref="H7:I7"/>
    <mergeCell ref="J7:K7"/>
    <mergeCell ref="L7:P7"/>
    <mergeCell ref="H8:H9"/>
    <mergeCell ref="D8:D9"/>
    <mergeCell ref="E8:E9"/>
    <mergeCell ref="F8:F9"/>
    <mergeCell ref="G8:G9"/>
    <mergeCell ref="I8:I9"/>
    <mergeCell ref="J8:J9"/>
    <mergeCell ref="K8:K9"/>
  </mergeCells>
  <pageMargins left="0.45" right="0.2" top="0.25" bottom="0.25" header="0.05" footer="0.05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10"/>
  <sheetViews>
    <sheetView zoomScale="130" zoomScaleNormal="130" workbookViewId="0">
      <selection activeCell="W9" sqref="W9"/>
    </sheetView>
  </sheetViews>
  <sheetFormatPr defaultRowHeight="15"/>
  <cols>
    <col min="1" max="1" width="8.85546875" style="5" customWidth="1"/>
    <col min="2" max="9" width="5" style="16" customWidth="1"/>
    <col min="10" max="10" width="7.85546875" style="16" customWidth="1"/>
    <col min="11" max="14" width="5.140625" style="16" customWidth="1"/>
    <col min="15" max="15" width="5.85546875" style="16" customWidth="1"/>
    <col min="16" max="18" width="4.7109375" style="16" customWidth="1"/>
    <col min="19" max="19" width="5.7109375" style="16" customWidth="1"/>
    <col min="20" max="22" width="4.42578125" style="16" customWidth="1"/>
    <col min="23" max="23" width="6" style="16" customWidth="1"/>
    <col min="24" max="24" width="4.7109375" style="16" customWidth="1"/>
    <col min="25" max="25" width="5.28515625" style="16" customWidth="1"/>
    <col min="26" max="26" width="4.42578125" style="16" customWidth="1"/>
    <col min="27" max="27" width="5.7109375" style="16" customWidth="1"/>
  </cols>
  <sheetData>
    <row r="1" spans="1:30">
      <c r="Y1" s="57" t="s">
        <v>63</v>
      </c>
      <c r="Z1" s="57"/>
      <c r="AA1" s="57"/>
    </row>
    <row r="2" spans="1:30" ht="15.75" customHeight="1">
      <c r="A2" s="40" t="s">
        <v>41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spans="1:30">
      <c r="A3" s="40" t="s">
        <v>190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38"/>
      <c r="AC3" s="38"/>
      <c r="AD3" s="38"/>
    </row>
    <row r="5" spans="1:30" ht="24" customHeight="1">
      <c r="A5" s="42" t="s">
        <v>0</v>
      </c>
      <c r="B5" s="42" t="s">
        <v>42</v>
      </c>
      <c r="C5" s="47" t="s">
        <v>43</v>
      </c>
      <c r="D5" s="47"/>
      <c r="E5" s="47"/>
      <c r="F5" s="47" t="s">
        <v>109</v>
      </c>
      <c r="G5" s="47"/>
      <c r="H5" s="47"/>
      <c r="I5" s="42" t="s">
        <v>47</v>
      </c>
      <c r="J5" s="47" t="s">
        <v>48</v>
      </c>
      <c r="K5" s="47"/>
      <c r="L5" s="47" t="s">
        <v>49</v>
      </c>
      <c r="M5" s="47"/>
      <c r="N5" s="47"/>
      <c r="O5" s="44" t="s">
        <v>53</v>
      </c>
      <c r="P5" s="45"/>
      <c r="Q5" s="45"/>
      <c r="R5" s="46"/>
      <c r="S5" s="47" t="s">
        <v>59</v>
      </c>
      <c r="T5" s="47"/>
      <c r="U5" s="47"/>
      <c r="V5" s="47"/>
      <c r="W5" s="47"/>
      <c r="X5" s="47"/>
      <c r="Y5" s="47"/>
      <c r="Z5" s="47"/>
      <c r="AA5" s="47" t="s">
        <v>38</v>
      </c>
    </row>
    <row r="6" spans="1:30" ht="23.25" customHeight="1">
      <c r="A6" s="48"/>
      <c r="B6" s="48"/>
      <c r="C6" s="42" t="s">
        <v>44</v>
      </c>
      <c r="D6" s="42" t="s">
        <v>45</v>
      </c>
      <c r="E6" s="42" t="s">
        <v>46</v>
      </c>
      <c r="F6" s="42" t="s">
        <v>44</v>
      </c>
      <c r="G6" s="42" t="s">
        <v>45</v>
      </c>
      <c r="H6" s="42" t="s">
        <v>46</v>
      </c>
      <c r="I6" s="48"/>
      <c r="J6" s="42" t="s">
        <v>27</v>
      </c>
      <c r="K6" s="42" t="s">
        <v>6</v>
      </c>
      <c r="L6" s="42" t="s">
        <v>26</v>
      </c>
      <c r="M6" s="42" t="s">
        <v>28</v>
      </c>
      <c r="N6" s="42" t="s">
        <v>50</v>
      </c>
      <c r="O6" s="47" t="s">
        <v>54</v>
      </c>
      <c r="P6" s="47"/>
      <c r="Q6" s="42" t="s">
        <v>57</v>
      </c>
      <c r="R6" s="42" t="s">
        <v>58</v>
      </c>
      <c r="S6" s="47" t="s">
        <v>60</v>
      </c>
      <c r="T6" s="47"/>
      <c r="U6" s="47"/>
      <c r="V6" s="47"/>
      <c r="W6" s="47" t="s">
        <v>61</v>
      </c>
      <c r="X6" s="47"/>
      <c r="Y6" s="47"/>
      <c r="Z6" s="47"/>
      <c r="AA6" s="47"/>
    </row>
    <row r="7" spans="1:30" ht="4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8" t="s">
        <v>55</v>
      </c>
      <c r="P7" s="8" t="s">
        <v>56</v>
      </c>
      <c r="Q7" s="43"/>
      <c r="R7" s="43"/>
      <c r="S7" s="8" t="s">
        <v>62</v>
      </c>
      <c r="T7" s="8" t="s">
        <v>26</v>
      </c>
      <c r="U7" s="8" t="s">
        <v>28</v>
      </c>
      <c r="V7" s="8" t="s">
        <v>50</v>
      </c>
      <c r="W7" s="8" t="s">
        <v>62</v>
      </c>
      <c r="X7" s="39" t="s">
        <v>33</v>
      </c>
      <c r="Y7" s="39" t="s">
        <v>34</v>
      </c>
      <c r="Z7" s="8" t="s">
        <v>35</v>
      </c>
      <c r="AA7" s="47"/>
    </row>
    <row r="8" spans="1:30" s="25" customFormat="1" ht="25.5" customHeight="1">
      <c r="A8" s="15" t="s">
        <v>11</v>
      </c>
      <c r="B8" s="15" t="s">
        <v>51</v>
      </c>
      <c r="C8" s="15">
        <v>2</v>
      </c>
      <c r="D8" s="15">
        <v>3</v>
      </c>
      <c r="E8" s="15">
        <v>4</v>
      </c>
      <c r="F8" s="15">
        <v>5</v>
      </c>
      <c r="G8" s="15">
        <v>6</v>
      </c>
      <c r="H8" s="15">
        <v>7</v>
      </c>
      <c r="I8" s="15">
        <v>8</v>
      </c>
      <c r="J8" s="15" t="s">
        <v>52</v>
      </c>
      <c r="K8" s="15">
        <v>10</v>
      </c>
      <c r="L8" s="15">
        <v>11</v>
      </c>
      <c r="M8" s="15">
        <v>12</v>
      </c>
      <c r="N8" s="15">
        <v>13</v>
      </c>
      <c r="O8" s="15">
        <v>14</v>
      </c>
      <c r="P8" s="15">
        <v>15</v>
      </c>
      <c r="Q8" s="15">
        <v>16</v>
      </c>
      <c r="R8" s="15">
        <v>17</v>
      </c>
      <c r="S8" s="15" t="s">
        <v>64</v>
      </c>
      <c r="T8" s="15">
        <v>19</v>
      </c>
      <c r="U8" s="15">
        <v>20</v>
      </c>
      <c r="V8" s="15">
        <v>21</v>
      </c>
      <c r="W8" s="15" t="s">
        <v>65</v>
      </c>
      <c r="X8" s="15">
        <v>23</v>
      </c>
      <c r="Y8" s="15">
        <v>24</v>
      </c>
      <c r="Z8" s="15">
        <v>25</v>
      </c>
      <c r="AA8" s="15">
        <v>26</v>
      </c>
    </row>
    <row r="9" spans="1:30" ht="27" customHeight="1">
      <c r="A9" s="23" t="s">
        <v>84</v>
      </c>
      <c r="B9" s="24">
        <v>9</v>
      </c>
      <c r="C9" s="24">
        <v>0</v>
      </c>
      <c r="D9" s="24">
        <v>0</v>
      </c>
      <c r="E9" s="24">
        <v>0</v>
      </c>
      <c r="F9" s="24">
        <v>0</v>
      </c>
      <c r="G9" s="24">
        <v>9</v>
      </c>
      <c r="H9" s="24">
        <v>0</v>
      </c>
      <c r="I9" s="24">
        <v>9</v>
      </c>
      <c r="J9" s="24">
        <v>9</v>
      </c>
      <c r="K9" s="24">
        <v>9</v>
      </c>
      <c r="L9" s="24">
        <v>0</v>
      </c>
      <c r="M9" s="24">
        <v>0</v>
      </c>
      <c r="N9" s="24">
        <v>9</v>
      </c>
      <c r="O9" s="24">
        <v>9</v>
      </c>
      <c r="P9" s="24">
        <v>0</v>
      </c>
      <c r="Q9" s="24">
        <v>0</v>
      </c>
      <c r="R9" s="24">
        <v>0</v>
      </c>
      <c r="S9" s="24">
        <v>9</v>
      </c>
      <c r="T9" s="24">
        <v>0</v>
      </c>
      <c r="U9" s="24">
        <v>0</v>
      </c>
      <c r="V9" s="24">
        <v>9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</row>
    <row r="10" spans="1:30" s="2" customFormat="1" ht="27" customHeight="1">
      <c r="A10" s="12" t="s">
        <v>21</v>
      </c>
      <c r="B10" s="12">
        <f t="shared" ref="B10:AA10" si="0">SUM(B9)</f>
        <v>9</v>
      </c>
      <c r="C10" s="12">
        <f t="shared" si="0"/>
        <v>0</v>
      </c>
      <c r="D10" s="12">
        <f t="shared" si="0"/>
        <v>0</v>
      </c>
      <c r="E10" s="12">
        <f t="shared" si="0"/>
        <v>0</v>
      </c>
      <c r="F10" s="12">
        <f t="shared" si="0"/>
        <v>0</v>
      </c>
      <c r="G10" s="12">
        <f t="shared" si="0"/>
        <v>9</v>
      </c>
      <c r="H10" s="12">
        <f t="shared" si="0"/>
        <v>0</v>
      </c>
      <c r="I10" s="12">
        <f t="shared" si="0"/>
        <v>9</v>
      </c>
      <c r="J10" s="12">
        <f t="shared" si="0"/>
        <v>9</v>
      </c>
      <c r="K10" s="12">
        <f t="shared" si="0"/>
        <v>9</v>
      </c>
      <c r="L10" s="12">
        <f t="shared" si="0"/>
        <v>0</v>
      </c>
      <c r="M10" s="12">
        <f t="shared" si="0"/>
        <v>0</v>
      </c>
      <c r="N10" s="12">
        <f t="shared" si="0"/>
        <v>9</v>
      </c>
      <c r="O10" s="12">
        <f t="shared" si="0"/>
        <v>9</v>
      </c>
      <c r="P10" s="12">
        <f t="shared" si="0"/>
        <v>0</v>
      </c>
      <c r="Q10" s="12">
        <f t="shared" si="0"/>
        <v>0</v>
      </c>
      <c r="R10" s="12">
        <f t="shared" si="0"/>
        <v>0</v>
      </c>
      <c r="S10" s="12">
        <f t="shared" si="0"/>
        <v>9</v>
      </c>
      <c r="T10" s="12">
        <f t="shared" si="0"/>
        <v>0</v>
      </c>
      <c r="U10" s="12">
        <f t="shared" si="0"/>
        <v>0</v>
      </c>
      <c r="V10" s="12">
        <f t="shared" si="0"/>
        <v>9</v>
      </c>
      <c r="W10" s="12">
        <f t="shared" si="0"/>
        <v>0</v>
      </c>
      <c r="X10" s="12">
        <f t="shared" si="0"/>
        <v>0</v>
      </c>
      <c r="Y10" s="12">
        <f t="shared" si="0"/>
        <v>0</v>
      </c>
      <c r="Z10" s="12">
        <f t="shared" si="0"/>
        <v>0</v>
      </c>
      <c r="AA10" s="12">
        <f t="shared" si="0"/>
        <v>0</v>
      </c>
    </row>
  </sheetData>
  <mergeCells count="29">
    <mergeCell ref="A2:AA2"/>
    <mergeCell ref="A3:AA3"/>
    <mergeCell ref="Y1:AA1"/>
    <mergeCell ref="R6:R7"/>
    <mergeCell ref="S5:Z5"/>
    <mergeCell ref="S6:V6"/>
    <mergeCell ref="W6:Z6"/>
    <mergeCell ref="AA5:AA7"/>
    <mergeCell ref="J6:J7"/>
    <mergeCell ref="K6:K7"/>
    <mergeCell ref="L6:L7"/>
    <mergeCell ref="M6:M7"/>
    <mergeCell ref="N6:N7"/>
    <mergeCell ref="Q6:Q7"/>
    <mergeCell ref="O6:P6"/>
    <mergeCell ref="C5:E5"/>
    <mergeCell ref="A5:A7"/>
    <mergeCell ref="B5:B7"/>
    <mergeCell ref="C6:C7"/>
    <mergeCell ref="D6:D7"/>
    <mergeCell ref="E6:E7"/>
    <mergeCell ref="J5:K5"/>
    <mergeCell ref="L5:N5"/>
    <mergeCell ref="O5:R5"/>
    <mergeCell ref="F6:F7"/>
    <mergeCell ref="G6:G7"/>
    <mergeCell ref="H6:H7"/>
    <mergeCell ref="I5:I7"/>
    <mergeCell ref="F5:H5"/>
  </mergeCells>
  <pageMargins left="0.2" right="0.2" top="0.5" bottom="0.5" header="0.05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10"/>
  <sheetViews>
    <sheetView zoomScale="130" zoomScaleNormal="130" workbookViewId="0">
      <selection activeCell="A3" sqref="A3:Y3"/>
    </sheetView>
  </sheetViews>
  <sheetFormatPr defaultRowHeight="15"/>
  <cols>
    <col min="1" max="2" width="7" style="5" customWidth="1"/>
    <col min="3" max="5" width="5.42578125" style="5" customWidth="1"/>
    <col min="6" max="12" width="5.28515625" style="5" customWidth="1"/>
    <col min="13" max="13" width="6.42578125" style="5" customWidth="1"/>
    <col min="14" max="21" width="5.42578125" style="5" customWidth="1"/>
    <col min="22" max="22" width="6" style="5" customWidth="1"/>
    <col min="23" max="25" width="5.28515625" style="5" customWidth="1"/>
  </cols>
  <sheetData>
    <row r="1" spans="1:30">
      <c r="V1" s="26"/>
      <c r="W1" s="58" t="s">
        <v>81</v>
      </c>
      <c r="X1" s="58"/>
      <c r="Y1" s="58"/>
    </row>
    <row r="2" spans="1:30">
      <c r="A2" s="40" t="s">
        <v>82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30">
      <c r="A3" s="40" t="s">
        <v>190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38"/>
      <c r="AA3" s="38"/>
      <c r="AB3" s="38"/>
      <c r="AC3" s="38"/>
      <c r="AD3" s="38"/>
    </row>
    <row r="5" spans="1:30" s="2" customFormat="1" ht="27" customHeight="1">
      <c r="A5" s="47" t="s">
        <v>0</v>
      </c>
      <c r="B5" s="47" t="s">
        <v>42</v>
      </c>
      <c r="C5" s="44" t="s">
        <v>66</v>
      </c>
      <c r="D5" s="45"/>
      <c r="E5" s="46"/>
      <c r="F5" s="44" t="s">
        <v>67</v>
      </c>
      <c r="G5" s="45"/>
      <c r="H5" s="46"/>
      <c r="I5" s="47" t="s">
        <v>68</v>
      </c>
      <c r="J5" s="47"/>
      <c r="K5" s="47"/>
      <c r="L5" s="47" t="s">
        <v>48</v>
      </c>
      <c r="M5" s="47"/>
      <c r="N5" s="44" t="s">
        <v>69</v>
      </c>
      <c r="O5" s="45"/>
      <c r="P5" s="45"/>
      <c r="Q5" s="46"/>
      <c r="R5" s="44" t="s">
        <v>78</v>
      </c>
      <c r="S5" s="45"/>
      <c r="T5" s="46"/>
      <c r="U5" s="47" t="s">
        <v>79</v>
      </c>
      <c r="V5" s="47"/>
      <c r="W5" s="47"/>
      <c r="X5" s="47"/>
      <c r="Y5" s="42" t="s">
        <v>38</v>
      </c>
    </row>
    <row r="6" spans="1:30" ht="24.75" customHeight="1">
      <c r="A6" s="47"/>
      <c r="B6" s="47"/>
      <c r="C6" s="47" t="s">
        <v>44</v>
      </c>
      <c r="D6" s="47" t="s">
        <v>45</v>
      </c>
      <c r="E6" s="42" t="s">
        <v>46</v>
      </c>
      <c r="F6" s="47" t="s">
        <v>44</v>
      </c>
      <c r="G6" s="47" t="s">
        <v>45</v>
      </c>
      <c r="H6" s="42" t="s">
        <v>46</v>
      </c>
      <c r="I6" s="42" t="s">
        <v>62</v>
      </c>
      <c r="J6" s="42" t="s">
        <v>66</v>
      </c>
      <c r="K6" s="42" t="s">
        <v>67</v>
      </c>
      <c r="L6" s="47" t="s">
        <v>27</v>
      </c>
      <c r="M6" s="47" t="s">
        <v>6</v>
      </c>
      <c r="N6" s="42" t="s">
        <v>71</v>
      </c>
      <c r="O6" s="42" t="s">
        <v>99</v>
      </c>
      <c r="P6" s="42" t="s">
        <v>101</v>
      </c>
      <c r="Q6" s="42" t="s">
        <v>73</v>
      </c>
      <c r="R6" s="42" t="s">
        <v>54</v>
      </c>
      <c r="S6" s="42" t="s">
        <v>57</v>
      </c>
      <c r="T6" s="42" t="s">
        <v>100</v>
      </c>
      <c r="U6" s="42" t="s">
        <v>80</v>
      </c>
      <c r="V6" s="47" t="s">
        <v>77</v>
      </c>
      <c r="W6" s="47"/>
      <c r="X6" s="47"/>
      <c r="Y6" s="48"/>
    </row>
    <row r="7" spans="1:30" ht="43.5" customHeight="1">
      <c r="A7" s="47"/>
      <c r="B7" s="47"/>
      <c r="C7" s="47"/>
      <c r="D7" s="47"/>
      <c r="E7" s="43"/>
      <c r="F7" s="47"/>
      <c r="G7" s="47"/>
      <c r="H7" s="43"/>
      <c r="I7" s="43"/>
      <c r="J7" s="43"/>
      <c r="K7" s="43"/>
      <c r="L7" s="47"/>
      <c r="M7" s="47"/>
      <c r="N7" s="43"/>
      <c r="O7" s="43"/>
      <c r="P7" s="43"/>
      <c r="Q7" s="43"/>
      <c r="R7" s="43"/>
      <c r="S7" s="43"/>
      <c r="T7" s="43"/>
      <c r="U7" s="43"/>
      <c r="V7" s="8" t="s">
        <v>21</v>
      </c>
      <c r="W7" s="29" t="s">
        <v>34</v>
      </c>
      <c r="X7" s="29" t="s">
        <v>35</v>
      </c>
      <c r="Y7" s="43"/>
    </row>
    <row r="8" spans="1:30" s="28" customFormat="1" ht="24.75" customHeight="1">
      <c r="A8" s="21" t="s">
        <v>11</v>
      </c>
      <c r="B8" s="21" t="s">
        <v>102</v>
      </c>
      <c r="C8" s="21">
        <v>2</v>
      </c>
      <c r="D8" s="21">
        <v>3</v>
      </c>
      <c r="E8" s="21">
        <v>4</v>
      </c>
      <c r="F8" s="21">
        <v>5</v>
      </c>
      <c r="G8" s="21">
        <v>6</v>
      </c>
      <c r="H8" s="21">
        <v>7</v>
      </c>
      <c r="I8" s="21" t="s">
        <v>103</v>
      </c>
      <c r="J8" s="21">
        <v>9</v>
      </c>
      <c r="K8" s="21">
        <v>10</v>
      </c>
      <c r="L8" s="21">
        <v>11</v>
      </c>
      <c r="M8" s="21" t="s">
        <v>104</v>
      </c>
      <c r="N8" s="21">
        <v>13</v>
      </c>
      <c r="O8" s="21">
        <v>14</v>
      </c>
      <c r="P8" s="21">
        <v>15</v>
      </c>
      <c r="Q8" s="21">
        <v>16</v>
      </c>
      <c r="R8" s="21">
        <v>17</v>
      </c>
      <c r="S8" s="21">
        <v>18</v>
      </c>
      <c r="T8" s="21">
        <v>19</v>
      </c>
      <c r="U8" s="21">
        <v>20</v>
      </c>
      <c r="V8" s="21" t="s">
        <v>105</v>
      </c>
      <c r="W8" s="21">
        <v>22</v>
      </c>
      <c r="X8" s="21">
        <v>23</v>
      </c>
      <c r="Y8" s="21">
        <v>24</v>
      </c>
    </row>
    <row r="9" spans="1:30" ht="31.5" customHeight="1">
      <c r="A9" s="9" t="s">
        <v>84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</row>
    <row r="10" spans="1:30" ht="31.5" customHeight="1">
      <c r="A10" s="27" t="s">
        <v>21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</row>
  </sheetData>
  <mergeCells count="33">
    <mergeCell ref="W1:Y1"/>
    <mergeCell ref="A2:Y2"/>
    <mergeCell ref="A3:Y3"/>
    <mergeCell ref="V6:X6"/>
    <mergeCell ref="U5:X5"/>
    <mergeCell ref="Y5:Y7"/>
    <mergeCell ref="R5:T5"/>
    <mergeCell ref="S6:S7"/>
    <mergeCell ref="T6:T7"/>
    <mergeCell ref="L6:L7"/>
    <mergeCell ref="M6:M7"/>
    <mergeCell ref="G6:G7"/>
    <mergeCell ref="N5:Q5"/>
    <mergeCell ref="N6:N7"/>
    <mergeCell ref="A5:A7"/>
    <mergeCell ref="B5:B7"/>
    <mergeCell ref="C6:C7"/>
    <mergeCell ref="D6:D7"/>
    <mergeCell ref="F6:F7"/>
    <mergeCell ref="C5:E5"/>
    <mergeCell ref="E6:E7"/>
    <mergeCell ref="F5:H5"/>
    <mergeCell ref="H6:H7"/>
    <mergeCell ref="K6:K7"/>
    <mergeCell ref="L5:M5"/>
    <mergeCell ref="O6:O7"/>
    <mergeCell ref="Q6:Q7"/>
    <mergeCell ref="U6:U7"/>
    <mergeCell ref="P6:P7"/>
    <mergeCell ref="I5:K5"/>
    <mergeCell ref="I6:I7"/>
    <mergeCell ref="J6:J7"/>
    <mergeCell ref="R6:R7"/>
  </mergeCells>
  <pageMargins left="0.2" right="0.2" top="0.5" bottom="0.5" header="0.05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AH11"/>
  <sheetViews>
    <sheetView zoomScale="130" zoomScaleNormal="130" workbookViewId="0">
      <selection activeCell="A4" sqref="A4:AH4"/>
    </sheetView>
  </sheetViews>
  <sheetFormatPr defaultRowHeight="15"/>
  <cols>
    <col min="1" max="1" width="6.7109375" style="5" customWidth="1"/>
    <col min="2" max="2" width="4.5703125" style="5" customWidth="1"/>
    <col min="3" max="8" width="3.7109375" style="5" customWidth="1"/>
    <col min="9" max="9" width="3.42578125" style="5" customWidth="1"/>
    <col min="10" max="10" width="4.85546875" style="5" customWidth="1"/>
    <col min="11" max="11" width="4.42578125" style="5" customWidth="1"/>
    <col min="12" max="12" width="3.5703125" style="5" customWidth="1"/>
    <col min="13" max="13" width="5.85546875" style="5" customWidth="1"/>
    <col min="14" max="14" width="3.5703125" style="5" customWidth="1"/>
    <col min="15" max="17" width="4.28515625" style="5" customWidth="1"/>
    <col min="18" max="22" width="4" style="5" customWidth="1"/>
    <col min="23" max="24" width="4.140625" style="5" customWidth="1"/>
    <col min="25" max="26" width="3.85546875" style="5" customWidth="1"/>
    <col min="27" max="27" width="4.7109375" style="5" customWidth="1"/>
    <col min="28" max="29" width="3.7109375" style="5" customWidth="1"/>
    <col min="30" max="30" width="4.42578125" style="5" customWidth="1"/>
    <col min="31" max="33" width="4" style="5" customWidth="1"/>
    <col min="34" max="34" width="4.5703125" style="5" customWidth="1"/>
  </cols>
  <sheetData>
    <row r="2" spans="1:34">
      <c r="AE2" s="58" t="s">
        <v>96</v>
      </c>
      <c r="AF2" s="58"/>
      <c r="AG2" s="58"/>
      <c r="AH2" s="58"/>
    </row>
    <row r="3" spans="1:34" ht="15.75" customHeight="1">
      <c r="A3" s="40" t="s">
        <v>95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</row>
    <row r="4" spans="1:34">
      <c r="A4" s="40" t="s">
        <v>190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</row>
    <row r="6" spans="1:34" ht="25.5" customHeight="1">
      <c r="A6" s="47" t="s">
        <v>0</v>
      </c>
      <c r="B6" s="60" t="s">
        <v>42</v>
      </c>
      <c r="C6" s="44" t="s">
        <v>66</v>
      </c>
      <c r="D6" s="45"/>
      <c r="E6" s="46"/>
      <c r="F6" s="44" t="s">
        <v>67</v>
      </c>
      <c r="G6" s="45"/>
      <c r="H6" s="46"/>
      <c r="I6" s="47" t="s">
        <v>68</v>
      </c>
      <c r="J6" s="47"/>
      <c r="K6" s="47"/>
      <c r="L6" s="47" t="s">
        <v>48</v>
      </c>
      <c r="M6" s="47"/>
      <c r="N6" s="47" t="s">
        <v>69</v>
      </c>
      <c r="O6" s="47"/>
      <c r="P6" s="47"/>
      <c r="Q6" s="47"/>
      <c r="R6" s="47"/>
      <c r="S6" s="60" t="s">
        <v>86</v>
      </c>
      <c r="T6" s="59" t="s">
        <v>74</v>
      </c>
      <c r="U6" s="59" t="s">
        <v>75</v>
      </c>
      <c r="V6" s="59" t="s">
        <v>76</v>
      </c>
      <c r="W6" s="44" t="s">
        <v>78</v>
      </c>
      <c r="X6" s="45"/>
      <c r="Y6" s="45"/>
      <c r="Z6" s="45"/>
      <c r="AA6" s="44" t="s">
        <v>79</v>
      </c>
      <c r="AB6" s="45"/>
      <c r="AC6" s="45"/>
      <c r="AD6" s="45"/>
      <c r="AE6" s="45"/>
      <c r="AF6" s="45"/>
      <c r="AG6" s="46"/>
      <c r="AH6" s="60" t="s">
        <v>38</v>
      </c>
    </row>
    <row r="7" spans="1:34" ht="27" customHeight="1">
      <c r="A7" s="47"/>
      <c r="B7" s="61"/>
      <c r="C7" s="60" t="s">
        <v>44</v>
      </c>
      <c r="D7" s="60" t="s">
        <v>45</v>
      </c>
      <c r="E7" s="60" t="s">
        <v>46</v>
      </c>
      <c r="F7" s="60" t="s">
        <v>44</v>
      </c>
      <c r="G7" s="59" t="s">
        <v>45</v>
      </c>
      <c r="H7" s="60" t="s">
        <v>46</v>
      </c>
      <c r="I7" s="60" t="s">
        <v>21</v>
      </c>
      <c r="J7" s="60" t="s">
        <v>66</v>
      </c>
      <c r="K7" s="60" t="s">
        <v>67</v>
      </c>
      <c r="L7" s="59" t="s">
        <v>27</v>
      </c>
      <c r="M7" s="59" t="s">
        <v>6</v>
      </c>
      <c r="N7" s="47" t="s">
        <v>70</v>
      </c>
      <c r="O7" s="47"/>
      <c r="P7" s="47"/>
      <c r="Q7" s="47"/>
      <c r="R7" s="47"/>
      <c r="S7" s="61"/>
      <c r="T7" s="59"/>
      <c r="U7" s="59"/>
      <c r="V7" s="59"/>
      <c r="W7" s="60" t="s">
        <v>93</v>
      </c>
      <c r="X7" s="60" t="s">
        <v>57</v>
      </c>
      <c r="Y7" s="44" t="s">
        <v>87</v>
      </c>
      <c r="Z7" s="46"/>
      <c r="AA7" s="44" t="s">
        <v>80</v>
      </c>
      <c r="AB7" s="45"/>
      <c r="AC7" s="46"/>
      <c r="AD7" s="47" t="s">
        <v>77</v>
      </c>
      <c r="AE7" s="47"/>
      <c r="AF7" s="47"/>
      <c r="AG7" s="47"/>
      <c r="AH7" s="61"/>
    </row>
    <row r="8" spans="1:34" ht="70.5" customHeight="1">
      <c r="A8" s="47"/>
      <c r="B8" s="62"/>
      <c r="C8" s="62"/>
      <c r="D8" s="62"/>
      <c r="E8" s="62"/>
      <c r="F8" s="62"/>
      <c r="G8" s="59"/>
      <c r="H8" s="62"/>
      <c r="I8" s="62"/>
      <c r="J8" s="62"/>
      <c r="K8" s="62"/>
      <c r="L8" s="59"/>
      <c r="M8" s="59"/>
      <c r="N8" s="33" t="s">
        <v>21</v>
      </c>
      <c r="O8" s="33" t="s">
        <v>71</v>
      </c>
      <c r="P8" s="33" t="s">
        <v>72</v>
      </c>
      <c r="Q8" s="33" t="s">
        <v>85</v>
      </c>
      <c r="R8" s="33" t="s">
        <v>73</v>
      </c>
      <c r="S8" s="62"/>
      <c r="T8" s="59"/>
      <c r="U8" s="59"/>
      <c r="V8" s="59"/>
      <c r="W8" s="62"/>
      <c r="X8" s="62"/>
      <c r="Y8" s="34" t="s">
        <v>88</v>
      </c>
      <c r="Z8" s="33" t="s">
        <v>89</v>
      </c>
      <c r="AA8" s="35" t="s">
        <v>21</v>
      </c>
      <c r="AB8" s="33" t="s">
        <v>90</v>
      </c>
      <c r="AC8" s="33" t="s">
        <v>87</v>
      </c>
      <c r="AD8" s="33" t="s">
        <v>21</v>
      </c>
      <c r="AE8" s="35" t="s">
        <v>33</v>
      </c>
      <c r="AF8" s="35" t="s">
        <v>34</v>
      </c>
      <c r="AG8" s="35" t="s">
        <v>35</v>
      </c>
      <c r="AH8" s="62"/>
    </row>
    <row r="9" spans="1:34" s="31" customFormat="1" ht="33" customHeight="1">
      <c r="A9" s="30" t="s">
        <v>11</v>
      </c>
      <c r="B9" s="30" t="s">
        <v>83</v>
      </c>
      <c r="C9" s="30">
        <v>2</v>
      </c>
      <c r="D9" s="30">
        <v>3</v>
      </c>
      <c r="E9" s="30">
        <v>4</v>
      </c>
      <c r="F9" s="30">
        <v>5</v>
      </c>
      <c r="G9" s="30">
        <v>6</v>
      </c>
      <c r="H9" s="30">
        <v>7</v>
      </c>
      <c r="I9" s="30">
        <v>8</v>
      </c>
      <c r="J9" s="30">
        <v>9</v>
      </c>
      <c r="K9" s="30">
        <v>10</v>
      </c>
      <c r="L9" s="30">
        <v>11</v>
      </c>
      <c r="M9" s="30" t="s">
        <v>91</v>
      </c>
      <c r="N9" s="30">
        <v>13</v>
      </c>
      <c r="O9" s="30">
        <v>14</v>
      </c>
      <c r="P9" s="30">
        <v>15</v>
      </c>
      <c r="Q9" s="30">
        <v>16</v>
      </c>
      <c r="R9" s="30">
        <v>17</v>
      </c>
      <c r="S9" s="30">
        <v>18</v>
      </c>
      <c r="T9" s="30">
        <v>19</v>
      </c>
      <c r="U9" s="30">
        <v>20</v>
      </c>
      <c r="V9" s="30">
        <v>21</v>
      </c>
      <c r="W9" s="30">
        <v>22</v>
      </c>
      <c r="X9" s="30">
        <v>23</v>
      </c>
      <c r="Y9" s="30">
        <v>24</v>
      </c>
      <c r="Z9" s="30">
        <v>25</v>
      </c>
      <c r="AA9" s="30" t="s">
        <v>92</v>
      </c>
      <c r="AB9" s="30">
        <v>27</v>
      </c>
      <c r="AC9" s="30">
        <v>28</v>
      </c>
      <c r="AD9" s="30" t="s">
        <v>94</v>
      </c>
      <c r="AE9" s="30">
        <v>30</v>
      </c>
      <c r="AF9" s="30">
        <v>31</v>
      </c>
      <c r="AG9" s="30">
        <v>32</v>
      </c>
      <c r="AH9" s="30">
        <v>33</v>
      </c>
    </row>
    <row r="10" spans="1:34" ht="28.5" customHeight="1">
      <c r="A10" s="9" t="s">
        <v>84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</row>
    <row r="11" spans="1:34" ht="28.5" customHeight="1">
      <c r="A11" s="27" t="s">
        <v>21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</row>
  </sheetData>
  <mergeCells count="34">
    <mergeCell ref="E7:E8"/>
    <mergeCell ref="H7:H8"/>
    <mergeCell ref="F6:H6"/>
    <mergeCell ref="S6:S8"/>
    <mergeCell ref="K7:K8"/>
    <mergeCell ref="L7:L8"/>
    <mergeCell ref="M7:M8"/>
    <mergeCell ref="N7:R7"/>
    <mergeCell ref="G7:G8"/>
    <mergeCell ref="I7:I8"/>
    <mergeCell ref="J7:J8"/>
    <mergeCell ref="F7:F8"/>
    <mergeCell ref="AE2:AH2"/>
    <mergeCell ref="W7:W8"/>
    <mergeCell ref="AA7:AC7"/>
    <mergeCell ref="AD7:AG7"/>
    <mergeCell ref="Y7:Z7"/>
    <mergeCell ref="X7:X8"/>
    <mergeCell ref="V6:V8"/>
    <mergeCell ref="A3:AH3"/>
    <mergeCell ref="A4:AH4"/>
    <mergeCell ref="W6:Z6"/>
    <mergeCell ref="A6:A8"/>
    <mergeCell ref="B6:B8"/>
    <mergeCell ref="I6:K6"/>
    <mergeCell ref="L6:M6"/>
    <mergeCell ref="N6:R6"/>
    <mergeCell ref="T6:T8"/>
    <mergeCell ref="U6:U8"/>
    <mergeCell ref="AA6:AG6"/>
    <mergeCell ref="AH6:AH8"/>
    <mergeCell ref="C7:C8"/>
    <mergeCell ref="D7:D8"/>
    <mergeCell ref="C6:E6"/>
  </mergeCells>
  <pageMargins left="0" right="0.2" top="0.25" bottom="0.25" header="0.05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AH11"/>
  <sheetViews>
    <sheetView zoomScale="130" zoomScaleNormal="130" workbookViewId="0">
      <selection activeCell="A4" sqref="A4:Y4"/>
    </sheetView>
  </sheetViews>
  <sheetFormatPr defaultRowHeight="15"/>
  <cols>
    <col min="1" max="1" width="9.140625" style="5"/>
    <col min="2" max="2" width="5.7109375" style="5" customWidth="1"/>
    <col min="3" max="8" width="5.42578125" style="5" customWidth="1"/>
    <col min="9" max="9" width="4.85546875" style="5" customWidth="1"/>
    <col min="10" max="12" width="5.42578125" style="5" customWidth="1"/>
    <col min="13" max="13" width="6" style="5" customWidth="1"/>
    <col min="14" max="14" width="5.42578125" style="5" customWidth="1"/>
    <col min="15" max="17" width="4.85546875" style="5" customWidth="1"/>
    <col min="18" max="20" width="5" style="5" customWidth="1"/>
    <col min="21" max="21" width="5.42578125" style="5" customWidth="1"/>
    <col min="22" max="22" width="5.85546875" style="5" customWidth="1"/>
    <col min="23" max="24" width="5.28515625" style="5" customWidth="1"/>
    <col min="25" max="25" width="5.7109375" style="5" customWidth="1"/>
  </cols>
  <sheetData>
    <row r="2" spans="1:34">
      <c r="W2" s="58" t="s">
        <v>107</v>
      </c>
      <c r="X2" s="58"/>
      <c r="Y2" s="58"/>
    </row>
    <row r="3" spans="1:34">
      <c r="A3" s="50" t="s">
        <v>97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4" spans="1:34">
      <c r="A4" s="40" t="s">
        <v>190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8"/>
      <c r="AA4" s="38"/>
      <c r="AB4" s="38"/>
      <c r="AC4" s="38"/>
      <c r="AD4" s="38"/>
      <c r="AE4" s="38"/>
      <c r="AF4" s="38"/>
      <c r="AG4" s="38"/>
      <c r="AH4" s="38"/>
    </row>
    <row r="6" spans="1:34" ht="24" customHeight="1">
      <c r="A6" s="42" t="s">
        <v>0</v>
      </c>
      <c r="B6" s="60" t="s">
        <v>42</v>
      </c>
      <c r="C6" s="44" t="s">
        <v>66</v>
      </c>
      <c r="D6" s="45"/>
      <c r="E6" s="46"/>
      <c r="F6" s="44" t="s">
        <v>98</v>
      </c>
      <c r="G6" s="45"/>
      <c r="H6" s="46"/>
      <c r="I6" s="63" t="s">
        <v>47</v>
      </c>
      <c r="J6" s="64"/>
      <c r="K6" s="65"/>
      <c r="L6" s="47" t="s">
        <v>48</v>
      </c>
      <c r="M6" s="47"/>
      <c r="N6" s="44" t="s">
        <v>69</v>
      </c>
      <c r="O6" s="45"/>
      <c r="P6" s="45"/>
      <c r="Q6" s="45"/>
      <c r="R6" s="44" t="s">
        <v>106</v>
      </c>
      <c r="S6" s="45"/>
      <c r="T6" s="46"/>
      <c r="U6" s="44" t="s">
        <v>79</v>
      </c>
      <c r="V6" s="45"/>
      <c r="W6" s="45"/>
      <c r="X6" s="46"/>
      <c r="Y6" s="60" t="s">
        <v>38</v>
      </c>
    </row>
    <row r="7" spans="1:34" ht="27" customHeight="1">
      <c r="A7" s="48"/>
      <c r="B7" s="61"/>
      <c r="C7" s="60" t="s">
        <v>44</v>
      </c>
      <c r="D7" s="60" t="s">
        <v>45</v>
      </c>
      <c r="E7" s="60" t="s">
        <v>46</v>
      </c>
      <c r="F7" s="60" t="s">
        <v>44</v>
      </c>
      <c r="G7" s="60" t="s">
        <v>45</v>
      </c>
      <c r="H7" s="60" t="s">
        <v>46</v>
      </c>
      <c r="I7" s="60" t="s">
        <v>21</v>
      </c>
      <c r="J7" s="60" t="s">
        <v>66</v>
      </c>
      <c r="K7" s="59" t="s">
        <v>67</v>
      </c>
      <c r="L7" s="60" t="s">
        <v>27</v>
      </c>
      <c r="M7" s="60" t="s">
        <v>6</v>
      </c>
      <c r="N7" s="47" t="s">
        <v>70</v>
      </c>
      <c r="O7" s="47"/>
      <c r="P7" s="47"/>
      <c r="Q7" s="47"/>
      <c r="R7" s="60" t="s">
        <v>54</v>
      </c>
      <c r="S7" s="60" t="s">
        <v>57</v>
      </c>
      <c r="T7" s="60" t="s">
        <v>58</v>
      </c>
      <c r="U7" s="60" t="s">
        <v>80</v>
      </c>
      <c r="V7" s="47" t="s">
        <v>77</v>
      </c>
      <c r="W7" s="47"/>
      <c r="X7" s="47"/>
      <c r="Y7" s="61"/>
    </row>
    <row r="8" spans="1:34" ht="55.5" customHeight="1">
      <c r="A8" s="43"/>
      <c r="B8" s="62"/>
      <c r="C8" s="62"/>
      <c r="D8" s="62"/>
      <c r="E8" s="62"/>
      <c r="F8" s="62"/>
      <c r="G8" s="62"/>
      <c r="H8" s="62"/>
      <c r="I8" s="62"/>
      <c r="J8" s="62"/>
      <c r="K8" s="59"/>
      <c r="L8" s="62"/>
      <c r="M8" s="62"/>
      <c r="N8" s="33" t="s">
        <v>71</v>
      </c>
      <c r="O8" s="33" t="s">
        <v>99</v>
      </c>
      <c r="P8" s="33" t="s">
        <v>101</v>
      </c>
      <c r="Q8" s="33" t="s">
        <v>73</v>
      </c>
      <c r="R8" s="62"/>
      <c r="S8" s="62"/>
      <c r="T8" s="62"/>
      <c r="U8" s="62"/>
      <c r="V8" s="33" t="s">
        <v>62</v>
      </c>
      <c r="W8" s="33" t="s">
        <v>34</v>
      </c>
      <c r="X8" s="33" t="s">
        <v>35</v>
      </c>
      <c r="Y8" s="62"/>
    </row>
    <row r="9" spans="1:34" s="32" customFormat="1" ht="23.25" customHeight="1">
      <c r="A9" s="15" t="s">
        <v>11</v>
      </c>
      <c r="B9" s="15" t="s">
        <v>102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 t="s">
        <v>103</v>
      </c>
      <c r="J9" s="15">
        <v>9</v>
      </c>
      <c r="K9" s="15">
        <v>10</v>
      </c>
      <c r="L9" s="15">
        <v>11</v>
      </c>
      <c r="M9" s="15" t="s">
        <v>104</v>
      </c>
      <c r="N9" s="15">
        <v>13</v>
      </c>
      <c r="O9" s="15">
        <v>14</v>
      </c>
      <c r="P9" s="15">
        <v>15</v>
      </c>
      <c r="Q9" s="15">
        <v>16</v>
      </c>
      <c r="R9" s="15">
        <v>17</v>
      </c>
      <c r="S9" s="15">
        <v>18</v>
      </c>
      <c r="T9" s="15">
        <v>19</v>
      </c>
      <c r="U9" s="15">
        <v>20</v>
      </c>
      <c r="V9" s="15" t="s">
        <v>105</v>
      </c>
      <c r="W9" s="15">
        <v>22</v>
      </c>
      <c r="X9" s="15">
        <v>23</v>
      </c>
      <c r="Y9" s="15">
        <v>24</v>
      </c>
    </row>
    <row r="10" spans="1:34" ht="31.5" customHeight="1">
      <c r="A10" s="18" t="s">
        <v>84</v>
      </c>
      <c r="B10" s="19">
        <v>9</v>
      </c>
      <c r="C10" s="19">
        <v>0</v>
      </c>
      <c r="D10" s="19">
        <v>0</v>
      </c>
      <c r="E10" s="19">
        <v>0</v>
      </c>
      <c r="F10" s="19">
        <v>0</v>
      </c>
      <c r="G10" s="19">
        <v>9</v>
      </c>
      <c r="H10" s="19">
        <v>0</v>
      </c>
      <c r="I10" s="19">
        <v>9</v>
      </c>
      <c r="J10" s="19">
        <v>0</v>
      </c>
      <c r="K10" s="19">
        <v>9</v>
      </c>
      <c r="L10" s="19">
        <v>9</v>
      </c>
      <c r="M10" s="19">
        <v>9</v>
      </c>
      <c r="N10" s="19">
        <v>0</v>
      </c>
      <c r="O10" s="19">
        <v>9</v>
      </c>
      <c r="P10" s="19">
        <v>0</v>
      </c>
      <c r="Q10" s="19">
        <v>0</v>
      </c>
      <c r="R10" s="19">
        <v>9</v>
      </c>
      <c r="S10" s="19">
        <v>0</v>
      </c>
      <c r="T10" s="19">
        <v>0</v>
      </c>
      <c r="U10" s="19">
        <v>9</v>
      </c>
      <c r="V10" s="19">
        <v>0</v>
      </c>
      <c r="W10" s="19">
        <v>0</v>
      </c>
      <c r="X10" s="19">
        <v>0</v>
      </c>
      <c r="Y10" s="19">
        <v>0</v>
      </c>
    </row>
    <row r="11" spans="1:34" s="2" customFormat="1" ht="32.25" customHeight="1">
      <c r="A11" s="20" t="s">
        <v>21</v>
      </c>
      <c r="B11" s="20">
        <f t="shared" ref="B11:Y11" si="0">SUM(B10)</f>
        <v>9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9</v>
      </c>
      <c r="H11" s="20">
        <f t="shared" si="0"/>
        <v>0</v>
      </c>
      <c r="I11" s="20">
        <f t="shared" si="0"/>
        <v>9</v>
      </c>
      <c r="J11" s="20">
        <f t="shared" si="0"/>
        <v>0</v>
      </c>
      <c r="K11" s="20">
        <f t="shared" si="0"/>
        <v>9</v>
      </c>
      <c r="L11" s="20">
        <f t="shared" si="0"/>
        <v>9</v>
      </c>
      <c r="M11" s="20">
        <f t="shared" si="0"/>
        <v>9</v>
      </c>
      <c r="N11" s="20">
        <f t="shared" si="0"/>
        <v>0</v>
      </c>
      <c r="O11" s="20">
        <f t="shared" si="0"/>
        <v>9</v>
      </c>
      <c r="P11" s="20">
        <f t="shared" si="0"/>
        <v>0</v>
      </c>
      <c r="Q11" s="20">
        <f t="shared" si="0"/>
        <v>0</v>
      </c>
      <c r="R11" s="20">
        <f t="shared" si="0"/>
        <v>9</v>
      </c>
      <c r="S11" s="20">
        <f t="shared" si="0"/>
        <v>0</v>
      </c>
      <c r="T11" s="20">
        <f t="shared" si="0"/>
        <v>0</v>
      </c>
      <c r="U11" s="20">
        <f t="shared" si="0"/>
        <v>9</v>
      </c>
      <c r="V11" s="20">
        <f t="shared" si="0"/>
        <v>0</v>
      </c>
      <c r="W11" s="20">
        <f t="shared" si="0"/>
        <v>0</v>
      </c>
      <c r="X11" s="20">
        <f t="shared" si="0"/>
        <v>0</v>
      </c>
      <c r="Y11" s="20">
        <f t="shared" si="0"/>
        <v>0</v>
      </c>
    </row>
  </sheetData>
  <mergeCells count="30">
    <mergeCell ref="T7:T8"/>
    <mergeCell ref="U7:U8"/>
    <mergeCell ref="U6:X6"/>
    <mergeCell ref="C6:E6"/>
    <mergeCell ref="E7:E8"/>
    <mergeCell ref="F6:H6"/>
    <mergeCell ref="H7:H8"/>
    <mergeCell ref="N6:Q6"/>
    <mergeCell ref="N7:Q7"/>
    <mergeCell ref="R7:R8"/>
    <mergeCell ref="S7:S8"/>
    <mergeCell ref="V7:X7"/>
    <mergeCell ref="L7:L8"/>
    <mergeCell ref="M7:M8"/>
    <mergeCell ref="W2:Y2"/>
    <mergeCell ref="A3:Y3"/>
    <mergeCell ref="A4:Y4"/>
    <mergeCell ref="A6:A8"/>
    <mergeCell ref="B6:B8"/>
    <mergeCell ref="L6:M6"/>
    <mergeCell ref="I6:K6"/>
    <mergeCell ref="K7:K8"/>
    <mergeCell ref="Y6:Y8"/>
    <mergeCell ref="C7:C8"/>
    <mergeCell ref="D7:D8"/>
    <mergeCell ref="F7:F8"/>
    <mergeCell ref="G7:G8"/>
    <mergeCell ref="I7:I8"/>
    <mergeCell ref="J7:J8"/>
    <mergeCell ref="R6:T6"/>
  </mergeCells>
  <pageMargins left="0.45" right="0.45" top="0.5" bottom="0.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H11"/>
  <sheetViews>
    <sheetView zoomScale="115" zoomScaleNormal="115" workbookViewId="0">
      <selection activeCell="A3" sqref="A3:AA3"/>
    </sheetView>
  </sheetViews>
  <sheetFormatPr defaultRowHeight="15"/>
  <cols>
    <col min="1" max="1" width="7.28515625" style="5" customWidth="1"/>
    <col min="2" max="2" width="5.28515625" style="5" customWidth="1"/>
    <col min="3" max="4" width="4.85546875" style="5" customWidth="1"/>
    <col min="5" max="5" width="5.42578125" style="5" customWidth="1"/>
    <col min="6" max="7" width="6.140625" style="5" customWidth="1"/>
    <col min="8" max="9" width="5.28515625" style="5" customWidth="1"/>
    <col min="10" max="13" width="5.42578125" style="5" customWidth="1"/>
    <col min="14" max="15" width="5.140625" style="5" customWidth="1"/>
    <col min="16" max="17" width="5.42578125" style="5" customWidth="1"/>
    <col min="18" max="18" width="4.42578125" style="5" customWidth="1"/>
    <col min="19" max="19" width="5" style="5" customWidth="1"/>
    <col min="20" max="20" width="5.85546875" style="5" customWidth="1"/>
    <col min="21" max="22" width="4.7109375" style="5" customWidth="1"/>
    <col min="23" max="24" width="5.42578125" style="5" customWidth="1"/>
    <col min="25" max="25" width="4.5703125" style="5" customWidth="1"/>
    <col min="26" max="26" width="4.140625" style="5" customWidth="1"/>
    <col min="27" max="27" width="5.42578125" style="5" customWidth="1"/>
  </cols>
  <sheetData>
    <row r="1" spans="1:34">
      <c r="V1" s="26"/>
      <c r="X1" s="26"/>
      <c r="Y1" s="58" t="s">
        <v>138</v>
      </c>
      <c r="Z1" s="58"/>
      <c r="AA1" s="58"/>
    </row>
    <row r="2" spans="1:34">
      <c r="A2" s="40" t="s">
        <v>139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spans="1:34">
      <c r="A3" s="40" t="s">
        <v>190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38"/>
      <c r="AC3" s="38"/>
      <c r="AD3" s="38"/>
      <c r="AE3" s="38"/>
      <c r="AF3" s="38"/>
      <c r="AG3" s="38"/>
      <c r="AH3" s="38"/>
    </row>
    <row r="5" spans="1:34" ht="26.25" customHeight="1">
      <c r="A5" s="42" t="s">
        <v>0</v>
      </c>
      <c r="B5" s="47" t="s">
        <v>108</v>
      </c>
      <c r="C5" s="47"/>
      <c r="D5" s="47"/>
      <c r="E5" s="60" t="s">
        <v>110</v>
      </c>
      <c r="F5" s="44" t="s">
        <v>111</v>
      </c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6"/>
      <c r="U5" s="63" t="s">
        <v>127</v>
      </c>
      <c r="V5" s="64"/>
      <c r="W5" s="64"/>
      <c r="X5" s="64"/>
      <c r="Y5" s="64"/>
      <c r="Z5" s="64"/>
      <c r="AA5" s="65"/>
    </row>
    <row r="6" spans="1:34" ht="30.75" customHeight="1">
      <c r="A6" s="48"/>
      <c r="B6" s="60" t="s">
        <v>62</v>
      </c>
      <c r="C6" s="60" t="s">
        <v>43</v>
      </c>
      <c r="D6" s="60" t="s">
        <v>109</v>
      </c>
      <c r="E6" s="61"/>
      <c r="F6" s="47" t="s">
        <v>54</v>
      </c>
      <c r="G6" s="47"/>
      <c r="H6" s="47" t="s">
        <v>114</v>
      </c>
      <c r="I6" s="47"/>
      <c r="J6" s="47" t="s">
        <v>116</v>
      </c>
      <c r="K6" s="47"/>
      <c r="L6" s="47"/>
      <c r="M6" s="47"/>
      <c r="N6" s="47"/>
      <c r="O6" s="47"/>
      <c r="P6" s="47" t="s">
        <v>121</v>
      </c>
      <c r="Q6" s="47"/>
      <c r="R6" s="47" t="s">
        <v>124</v>
      </c>
      <c r="S6" s="47"/>
      <c r="T6" s="47"/>
      <c r="U6" s="47" t="s">
        <v>128</v>
      </c>
      <c r="V6" s="47"/>
      <c r="W6" s="47"/>
      <c r="X6" s="44" t="s">
        <v>132</v>
      </c>
      <c r="Y6" s="45"/>
      <c r="Z6" s="45" t="s">
        <v>135</v>
      </c>
      <c r="AA6" s="46"/>
    </row>
    <row r="7" spans="1:34" ht="26.25" customHeight="1">
      <c r="A7" s="48"/>
      <c r="B7" s="61"/>
      <c r="C7" s="61"/>
      <c r="D7" s="61"/>
      <c r="E7" s="61"/>
      <c r="F7" s="60" t="s">
        <v>112</v>
      </c>
      <c r="G7" s="60" t="s">
        <v>113</v>
      </c>
      <c r="H7" s="60" t="s">
        <v>115</v>
      </c>
      <c r="I7" s="60" t="s">
        <v>189</v>
      </c>
      <c r="J7" s="47" t="s">
        <v>117</v>
      </c>
      <c r="K7" s="47"/>
      <c r="L7" s="44" t="s">
        <v>118</v>
      </c>
      <c r="M7" s="46"/>
      <c r="N7" s="60" t="s">
        <v>119</v>
      </c>
      <c r="O7" s="60" t="s">
        <v>120</v>
      </c>
      <c r="P7" s="59" t="s">
        <v>122</v>
      </c>
      <c r="Q7" s="59" t="s">
        <v>123</v>
      </c>
      <c r="R7" s="59" t="s">
        <v>125</v>
      </c>
      <c r="S7" s="59" t="s">
        <v>126</v>
      </c>
      <c r="T7" s="59" t="s">
        <v>123</v>
      </c>
      <c r="U7" s="59" t="s">
        <v>129</v>
      </c>
      <c r="V7" s="59" t="s">
        <v>130</v>
      </c>
      <c r="W7" s="66" t="s">
        <v>131</v>
      </c>
      <c r="X7" s="66" t="s">
        <v>133</v>
      </c>
      <c r="Y7" s="59" t="s">
        <v>134</v>
      </c>
      <c r="Z7" s="59" t="s">
        <v>136</v>
      </c>
      <c r="AA7" s="59" t="s">
        <v>137</v>
      </c>
    </row>
    <row r="8" spans="1:34" ht="57.75" customHeight="1">
      <c r="A8" s="43"/>
      <c r="B8" s="62"/>
      <c r="C8" s="62"/>
      <c r="D8" s="62"/>
      <c r="E8" s="62"/>
      <c r="F8" s="62"/>
      <c r="G8" s="62"/>
      <c r="H8" s="62"/>
      <c r="I8" s="62"/>
      <c r="J8" s="7" t="s">
        <v>115</v>
      </c>
      <c r="K8" s="7" t="s">
        <v>189</v>
      </c>
      <c r="L8" s="7" t="s">
        <v>115</v>
      </c>
      <c r="M8" s="7" t="s">
        <v>189</v>
      </c>
      <c r="N8" s="62"/>
      <c r="O8" s="62"/>
      <c r="P8" s="59"/>
      <c r="Q8" s="59"/>
      <c r="R8" s="59"/>
      <c r="S8" s="59"/>
      <c r="T8" s="59"/>
      <c r="U8" s="59"/>
      <c r="V8" s="59"/>
      <c r="W8" s="66"/>
      <c r="X8" s="66"/>
      <c r="Y8" s="59"/>
      <c r="Z8" s="59"/>
      <c r="AA8" s="59"/>
    </row>
    <row r="9" spans="1:34" s="31" customFormat="1" ht="15" customHeight="1">
      <c r="A9" s="21" t="s">
        <v>11</v>
      </c>
      <c r="B9" s="21" t="s">
        <v>140</v>
      </c>
      <c r="C9" s="21">
        <v>2</v>
      </c>
      <c r="D9" s="21">
        <v>3</v>
      </c>
      <c r="E9" s="21">
        <v>4</v>
      </c>
      <c r="F9" s="21" t="s">
        <v>141</v>
      </c>
      <c r="G9" s="21">
        <v>6</v>
      </c>
      <c r="H9" s="21">
        <v>7</v>
      </c>
      <c r="I9" s="21">
        <v>8</v>
      </c>
      <c r="J9" s="21">
        <v>9</v>
      </c>
      <c r="K9" s="21">
        <v>10</v>
      </c>
      <c r="L9" s="21">
        <v>11</v>
      </c>
      <c r="M9" s="21">
        <v>12</v>
      </c>
      <c r="N9" s="21">
        <v>13</v>
      </c>
      <c r="O9" s="21">
        <v>14</v>
      </c>
      <c r="P9" s="21">
        <v>15</v>
      </c>
      <c r="Q9" s="21">
        <v>16</v>
      </c>
      <c r="R9" s="21">
        <v>17</v>
      </c>
      <c r="S9" s="21">
        <v>18</v>
      </c>
      <c r="T9" s="21">
        <v>19</v>
      </c>
      <c r="U9" s="21">
        <v>20</v>
      </c>
      <c r="V9" s="21">
        <v>21</v>
      </c>
      <c r="W9" s="21">
        <v>22</v>
      </c>
      <c r="X9" s="21">
        <v>23</v>
      </c>
      <c r="Y9" s="21">
        <v>24</v>
      </c>
      <c r="Z9" s="21">
        <v>25</v>
      </c>
      <c r="AA9" s="21">
        <v>26</v>
      </c>
    </row>
    <row r="10" spans="1:34" ht="34.5" customHeight="1">
      <c r="A10" s="9" t="s">
        <v>84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</row>
    <row r="11" spans="1:34" s="2" customFormat="1" ht="34.5" customHeight="1">
      <c r="A11" s="20" t="s">
        <v>21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</row>
  </sheetData>
  <mergeCells count="39">
    <mergeCell ref="Y1:AA1"/>
    <mergeCell ref="A2:AA2"/>
    <mergeCell ref="A3:AA3"/>
    <mergeCell ref="X7:X8"/>
    <mergeCell ref="Y7:Y8"/>
    <mergeCell ref="Z7:Z8"/>
    <mergeCell ref="X6:Y6"/>
    <mergeCell ref="Z6:AA6"/>
    <mergeCell ref="AA7:AA8"/>
    <mergeCell ref="R6:T6"/>
    <mergeCell ref="R7:R8"/>
    <mergeCell ref="S7:S8"/>
    <mergeCell ref="T7:T8"/>
    <mergeCell ref="U5:AA5"/>
    <mergeCell ref="U6:W6"/>
    <mergeCell ref="U7:U8"/>
    <mergeCell ref="V7:V8"/>
    <mergeCell ref="W7:W8"/>
    <mergeCell ref="G7:G8"/>
    <mergeCell ref="H7:H8"/>
    <mergeCell ref="I7:I8"/>
    <mergeCell ref="L7:M7"/>
    <mergeCell ref="A5:A8"/>
    <mergeCell ref="B6:B8"/>
    <mergeCell ref="C6:C8"/>
    <mergeCell ref="D6:D8"/>
    <mergeCell ref="E5:E8"/>
    <mergeCell ref="F7:F8"/>
    <mergeCell ref="B5:D5"/>
    <mergeCell ref="F5:T5"/>
    <mergeCell ref="F6:G6"/>
    <mergeCell ref="H6:I6"/>
    <mergeCell ref="J6:O6"/>
    <mergeCell ref="J7:K7"/>
    <mergeCell ref="O7:O8"/>
    <mergeCell ref="P6:Q6"/>
    <mergeCell ref="P7:P8"/>
    <mergeCell ref="Q7:Q8"/>
    <mergeCell ref="N7:N8"/>
  </mergeCells>
  <pageMargins left="0.2" right="0" top="0.25" bottom="0.2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H11"/>
  <sheetViews>
    <sheetView zoomScale="130" zoomScaleNormal="130" workbookViewId="0">
      <selection activeCell="A3" sqref="A3:T3"/>
    </sheetView>
  </sheetViews>
  <sheetFormatPr defaultRowHeight="15"/>
  <cols>
    <col min="1" max="1" width="9.140625" style="5"/>
    <col min="2" max="3" width="7.7109375" style="5" customWidth="1"/>
    <col min="4" max="15" width="6.7109375" style="5" customWidth="1"/>
    <col min="16" max="17" width="7" style="5" customWidth="1"/>
    <col min="18" max="19" width="5.85546875" style="5" customWidth="1"/>
    <col min="20" max="20" width="7" style="5" customWidth="1"/>
  </cols>
  <sheetData>
    <row r="1" spans="1:34">
      <c r="R1" s="58" t="s">
        <v>153</v>
      </c>
      <c r="S1" s="58"/>
      <c r="T1" s="58"/>
    </row>
    <row r="2" spans="1:34">
      <c r="A2" s="40" t="s">
        <v>154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34">
      <c r="A3" s="40" t="s">
        <v>190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</row>
    <row r="5" spans="1:34" ht="26.25" customHeight="1">
      <c r="A5" s="42" t="s">
        <v>0</v>
      </c>
      <c r="B5" s="47" t="s">
        <v>142</v>
      </c>
      <c r="C5" s="47" t="s">
        <v>143</v>
      </c>
      <c r="D5" s="47" t="s">
        <v>144</v>
      </c>
      <c r="E5" s="47"/>
      <c r="F5" s="47"/>
      <c r="G5" s="47"/>
      <c r="H5" s="47" t="s">
        <v>116</v>
      </c>
      <c r="I5" s="47"/>
      <c r="J5" s="47"/>
      <c r="K5" s="47"/>
      <c r="L5" s="47"/>
      <c r="M5" s="47"/>
      <c r="N5" s="47"/>
      <c r="O5" s="47"/>
      <c r="P5" s="47" t="s">
        <v>121</v>
      </c>
      <c r="Q5" s="47"/>
      <c r="R5" s="63" t="s">
        <v>150</v>
      </c>
      <c r="S5" s="64"/>
      <c r="T5" s="64"/>
    </row>
    <row r="6" spans="1:34" ht="18" customHeight="1">
      <c r="A6" s="48"/>
      <c r="B6" s="47"/>
      <c r="C6" s="47"/>
      <c r="D6" s="47" t="s">
        <v>145</v>
      </c>
      <c r="E6" s="47"/>
      <c r="F6" s="47" t="s">
        <v>146</v>
      </c>
      <c r="G6" s="47"/>
      <c r="H6" s="47" t="s">
        <v>147</v>
      </c>
      <c r="I6" s="47"/>
      <c r="J6" s="47"/>
      <c r="K6" s="47"/>
      <c r="L6" s="47" t="s">
        <v>148</v>
      </c>
      <c r="M6" s="47"/>
      <c r="N6" s="47"/>
      <c r="O6" s="47"/>
      <c r="P6" s="47" t="s">
        <v>149</v>
      </c>
      <c r="Q6" s="47" t="s">
        <v>123</v>
      </c>
      <c r="R6" s="47" t="s">
        <v>128</v>
      </c>
      <c r="S6" s="47"/>
      <c r="T6" s="47"/>
    </row>
    <row r="7" spans="1:34" ht="18" customHeight="1">
      <c r="A7" s="48"/>
      <c r="B7" s="47"/>
      <c r="C7" s="47"/>
      <c r="D7" s="47" t="s">
        <v>115</v>
      </c>
      <c r="E7" s="47" t="s">
        <v>189</v>
      </c>
      <c r="F7" s="47" t="s">
        <v>115</v>
      </c>
      <c r="G7" s="47" t="s">
        <v>189</v>
      </c>
      <c r="H7" s="47" t="s">
        <v>117</v>
      </c>
      <c r="I7" s="47"/>
      <c r="J7" s="44" t="s">
        <v>118</v>
      </c>
      <c r="K7" s="46"/>
      <c r="L7" s="47" t="s">
        <v>117</v>
      </c>
      <c r="M7" s="47"/>
      <c r="N7" s="44" t="s">
        <v>118</v>
      </c>
      <c r="O7" s="46"/>
      <c r="P7" s="47"/>
      <c r="Q7" s="47"/>
      <c r="R7" s="47" t="s">
        <v>125</v>
      </c>
      <c r="S7" s="47" t="s">
        <v>151</v>
      </c>
      <c r="T7" s="67" t="s">
        <v>152</v>
      </c>
    </row>
    <row r="8" spans="1:34" ht="26.25" customHeight="1">
      <c r="A8" s="43"/>
      <c r="B8" s="47"/>
      <c r="C8" s="47"/>
      <c r="D8" s="47"/>
      <c r="E8" s="47"/>
      <c r="F8" s="47"/>
      <c r="G8" s="47"/>
      <c r="H8" s="7" t="s">
        <v>115</v>
      </c>
      <c r="I8" s="7" t="s">
        <v>189</v>
      </c>
      <c r="J8" s="7" t="s">
        <v>115</v>
      </c>
      <c r="K8" s="7" t="s">
        <v>189</v>
      </c>
      <c r="L8" s="7" t="s">
        <v>115</v>
      </c>
      <c r="M8" s="7" t="s">
        <v>189</v>
      </c>
      <c r="N8" s="7" t="s">
        <v>115</v>
      </c>
      <c r="O8" s="7" t="s">
        <v>189</v>
      </c>
      <c r="P8" s="47"/>
      <c r="Q8" s="47"/>
      <c r="R8" s="47"/>
      <c r="S8" s="47"/>
      <c r="T8" s="67"/>
    </row>
    <row r="9" spans="1:34">
      <c r="A9" s="11" t="s">
        <v>11</v>
      </c>
      <c r="B9" s="11">
        <v>1</v>
      </c>
      <c r="C9" s="11">
        <v>2</v>
      </c>
      <c r="D9" s="11">
        <v>3</v>
      </c>
      <c r="E9" s="11">
        <v>4</v>
      </c>
      <c r="F9" s="11">
        <v>5</v>
      </c>
      <c r="G9" s="11">
        <v>6</v>
      </c>
      <c r="H9" s="11">
        <v>7</v>
      </c>
      <c r="I9" s="11">
        <v>8</v>
      </c>
      <c r="J9" s="11">
        <v>9</v>
      </c>
      <c r="K9" s="11">
        <v>10</v>
      </c>
      <c r="L9" s="11">
        <v>11</v>
      </c>
      <c r="M9" s="11">
        <v>12</v>
      </c>
      <c r="N9" s="11">
        <v>13</v>
      </c>
      <c r="O9" s="11">
        <v>14</v>
      </c>
      <c r="P9" s="11">
        <v>15</v>
      </c>
      <c r="Q9" s="11">
        <v>16</v>
      </c>
      <c r="R9" s="11">
        <v>17</v>
      </c>
      <c r="S9" s="11">
        <v>18</v>
      </c>
      <c r="T9" s="11">
        <v>19</v>
      </c>
    </row>
    <row r="10" spans="1:34" ht="26.25" customHeight="1">
      <c r="A10" s="23" t="s">
        <v>84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</row>
    <row r="11" spans="1:34" ht="26.25" customHeight="1">
      <c r="A11" s="12" t="s">
        <v>21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</row>
  </sheetData>
  <mergeCells count="28">
    <mergeCell ref="R1:T1"/>
    <mergeCell ref="H5:O5"/>
    <mergeCell ref="P5:Q5"/>
    <mergeCell ref="A5:A8"/>
    <mergeCell ref="R5:T5"/>
    <mergeCell ref="E7:E8"/>
    <mergeCell ref="R7:R8"/>
    <mergeCell ref="S7:S8"/>
    <mergeCell ref="T7:T8"/>
    <mergeCell ref="R6:T6"/>
    <mergeCell ref="F7:F8"/>
    <mergeCell ref="G7:G8"/>
    <mergeCell ref="L7:M7"/>
    <mergeCell ref="L6:O6"/>
    <mergeCell ref="N7:O7"/>
    <mergeCell ref="P6:P8"/>
    <mergeCell ref="Q6:Q8"/>
    <mergeCell ref="H6:K6"/>
    <mergeCell ref="H7:I7"/>
    <mergeCell ref="A2:T2"/>
    <mergeCell ref="A3:T3"/>
    <mergeCell ref="B5:B8"/>
    <mergeCell ref="C5:C8"/>
    <mergeCell ref="D5:G5"/>
    <mergeCell ref="D6:E6"/>
    <mergeCell ref="D7:D8"/>
    <mergeCell ref="J7:K7"/>
    <mergeCell ref="F6:G6"/>
  </mergeCells>
  <pageMargins left="0.45" right="0.2" top="0.5" bottom="0.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H11"/>
  <sheetViews>
    <sheetView zoomScale="115" zoomScaleNormal="115" workbookViewId="0">
      <selection activeCell="A3" sqref="A3:AF3"/>
    </sheetView>
  </sheetViews>
  <sheetFormatPr defaultRowHeight="15"/>
  <cols>
    <col min="1" max="1" width="6.85546875" style="5" customWidth="1"/>
    <col min="2" max="6" width="4.42578125" style="5" customWidth="1"/>
    <col min="7" max="7" width="5.28515625" style="5" customWidth="1"/>
    <col min="8" max="8" width="4" style="5" customWidth="1"/>
    <col min="9" max="11" width="5.140625" style="5" customWidth="1"/>
    <col min="12" max="13" width="4.28515625" style="5" customWidth="1"/>
    <col min="14" max="17" width="3.85546875" style="5" customWidth="1"/>
    <col min="18" max="20" width="4.5703125" style="5" customWidth="1"/>
    <col min="21" max="21" width="5.140625" style="5" customWidth="1"/>
    <col min="22" max="23" width="4.42578125" style="5" customWidth="1"/>
    <col min="24" max="24" width="5.140625" style="5" customWidth="1"/>
    <col min="25" max="26" width="4.140625" style="5" customWidth="1"/>
    <col min="27" max="27" width="3.5703125" style="5" customWidth="1"/>
    <col min="28" max="31" width="4.140625" style="5" customWidth="1"/>
    <col min="32" max="32" width="4.5703125" style="5" customWidth="1"/>
  </cols>
  <sheetData>
    <row r="1" spans="1:34">
      <c r="AD1" s="58" t="s">
        <v>174</v>
      </c>
      <c r="AE1" s="58"/>
      <c r="AF1" s="58"/>
    </row>
    <row r="2" spans="1:34">
      <c r="A2" s="40" t="s">
        <v>175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</row>
    <row r="3" spans="1:34">
      <c r="A3" s="40" t="s">
        <v>190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38"/>
      <c r="AH3" s="38"/>
    </row>
    <row r="5" spans="1:34" ht="42" customHeight="1">
      <c r="A5" s="47" t="s">
        <v>0</v>
      </c>
      <c r="B5" s="44" t="s">
        <v>155</v>
      </c>
      <c r="C5" s="45"/>
      <c r="D5" s="46"/>
      <c r="E5" s="59" t="s">
        <v>157</v>
      </c>
      <c r="F5" s="59" t="s">
        <v>158</v>
      </c>
      <c r="G5" s="44" t="s">
        <v>111</v>
      </c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6"/>
      <c r="Y5" s="47" t="s">
        <v>79</v>
      </c>
      <c r="Z5" s="47"/>
      <c r="AA5" s="47"/>
      <c r="AB5" s="47"/>
      <c r="AC5" s="47"/>
      <c r="AD5" s="47"/>
      <c r="AE5" s="47" t="s">
        <v>135</v>
      </c>
      <c r="AF5" s="47"/>
    </row>
    <row r="6" spans="1:34" ht="29.25" customHeight="1">
      <c r="A6" s="47"/>
      <c r="B6" s="59" t="s">
        <v>156</v>
      </c>
      <c r="C6" s="59" t="s">
        <v>66</v>
      </c>
      <c r="D6" s="59" t="s">
        <v>67</v>
      </c>
      <c r="E6" s="59"/>
      <c r="F6" s="59"/>
      <c r="G6" s="47" t="s">
        <v>54</v>
      </c>
      <c r="H6" s="47"/>
      <c r="I6" s="47"/>
      <c r="J6" s="47"/>
      <c r="K6" s="47"/>
      <c r="L6" s="47" t="s">
        <v>114</v>
      </c>
      <c r="M6" s="47"/>
      <c r="N6" s="47" t="s">
        <v>116</v>
      </c>
      <c r="O6" s="47"/>
      <c r="P6" s="47"/>
      <c r="Q6" s="47"/>
      <c r="R6" s="59" t="s">
        <v>119</v>
      </c>
      <c r="S6" s="59" t="s">
        <v>120</v>
      </c>
      <c r="T6" s="47" t="s">
        <v>121</v>
      </c>
      <c r="U6" s="47"/>
      <c r="V6" s="47" t="s">
        <v>124</v>
      </c>
      <c r="W6" s="47"/>
      <c r="X6" s="47"/>
      <c r="Y6" s="59" t="s">
        <v>165</v>
      </c>
      <c r="Z6" s="59" t="s">
        <v>166</v>
      </c>
      <c r="AA6" s="59" t="s">
        <v>167</v>
      </c>
      <c r="AB6" s="59" t="s">
        <v>168</v>
      </c>
      <c r="AC6" s="59" t="s">
        <v>169</v>
      </c>
      <c r="AD6" s="59" t="s">
        <v>170</v>
      </c>
      <c r="AE6" s="66" t="s">
        <v>136</v>
      </c>
      <c r="AF6" s="66" t="s">
        <v>137</v>
      </c>
    </row>
    <row r="7" spans="1:34" ht="33.75" customHeight="1">
      <c r="A7" s="47"/>
      <c r="B7" s="59"/>
      <c r="C7" s="59"/>
      <c r="D7" s="59"/>
      <c r="E7" s="59"/>
      <c r="F7" s="59"/>
      <c r="G7" s="59" t="s">
        <v>62</v>
      </c>
      <c r="H7" s="59" t="s">
        <v>159</v>
      </c>
      <c r="I7" s="59" t="s">
        <v>160</v>
      </c>
      <c r="J7" s="59" t="s">
        <v>161</v>
      </c>
      <c r="K7" s="59" t="s">
        <v>162</v>
      </c>
      <c r="L7" s="59" t="s">
        <v>115</v>
      </c>
      <c r="M7" s="59" t="s">
        <v>189</v>
      </c>
      <c r="N7" s="59" t="s">
        <v>117</v>
      </c>
      <c r="O7" s="59"/>
      <c r="P7" s="59" t="s">
        <v>118</v>
      </c>
      <c r="Q7" s="59"/>
      <c r="R7" s="59"/>
      <c r="S7" s="59"/>
      <c r="T7" s="59" t="s">
        <v>163</v>
      </c>
      <c r="U7" s="59" t="s">
        <v>164</v>
      </c>
      <c r="V7" s="59" t="s">
        <v>125</v>
      </c>
      <c r="W7" s="59" t="s">
        <v>173</v>
      </c>
      <c r="X7" s="59" t="s">
        <v>164</v>
      </c>
      <c r="Y7" s="59"/>
      <c r="Z7" s="59"/>
      <c r="AA7" s="59"/>
      <c r="AB7" s="59"/>
      <c r="AC7" s="59"/>
      <c r="AD7" s="59"/>
      <c r="AE7" s="66"/>
      <c r="AF7" s="66"/>
    </row>
    <row r="8" spans="1:34" ht="43.5" customHeight="1">
      <c r="A8" s="47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33" t="s">
        <v>115</v>
      </c>
      <c r="O8" s="33" t="s">
        <v>189</v>
      </c>
      <c r="P8" s="33" t="s">
        <v>115</v>
      </c>
      <c r="Q8" s="33" t="s">
        <v>189</v>
      </c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66"/>
      <c r="AF8" s="66"/>
    </row>
    <row r="9" spans="1:34" ht="22.5">
      <c r="A9" s="36" t="s">
        <v>11</v>
      </c>
      <c r="B9" s="36" t="s">
        <v>140</v>
      </c>
      <c r="C9" s="36">
        <v>2</v>
      </c>
      <c r="D9" s="36">
        <v>3</v>
      </c>
      <c r="E9" s="36">
        <v>4</v>
      </c>
      <c r="F9" s="36">
        <v>5</v>
      </c>
      <c r="G9" s="36" t="s">
        <v>171</v>
      </c>
      <c r="H9" s="36">
        <v>7</v>
      </c>
      <c r="I9" s="36" t="s">
        <v>172</v>
      </c>
      <c r="J9" s="36">
        <v>9</v>
      </c>
      <c r="K9" s="36">
        <v>10</v>
      </c>
      <c r="L9" s="36">
        <v>11</v>
      </c>
      <c r="M9" s="36">
        <v>12</v>
      </c>
      <c r="N9" s="36">
        <v>13</v>
      </c>
      <c r="O9" s="36">
        <v>14</v>
      </c>
      <c r="P9" s="36">
        <v>15</v>
      </c>
      <c r="Q9" s="36">
        <v>16</v>
      </c>
      <c r="R9" s="36">
        <v>17</v>
      </c>
      <c r="S9" s="36">
        <v>18</v>
      </c>
      <c r="T9" s="36">
        <v>19</v>
      </c>
      <c r="U9" s="36">
        <v>20</v>
      </c>
      <c r="V9" s="36">
        <v>21</v>
      </c>
      <c r="W9" s="36">
        <v>22</v>
      </c>
      <c r="X9" s="36">
        <v>23</v>
      </c>
      <c r="Y9" s="36">
        <v>24</v>
      </c>
      <c r="Z9" s="36">
        <v>25</v>
      </c>
      <c r="AA9" s="36">
        <v>26</v>
      </c>
      <c r="AB9" s="36">
        <v>27</v>
      </c>
      <c r="AC9" s="36">
        <v>28</v>
      </c>
      <c r="AD9" s="36">
        <v>29</v>
      </c>
      <c r="AE9" s="36">
        <v>30</v>
      </c>
      <c r="AF9" s="36">
        <v>31</v>
      </c>
    </row>
    <row r="10" spans="1:34" ht="33" customHeight="1">
      <c r="A10" s="37" t="s">
        <v>84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</row>
    <row r="11" spans="1:34" ht="33" customHeight="1">
      <c r="A11" s="20" t="s">
        <v>21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</row>
  </sheetData>
  <mergeCells count="42">
    <mergeCell ref="F5:F8"/>
    <mergeCell ref="B5:D5"/>
    <mergeCell ref="G6:K6"/>
    <mergeCell ref="L6:M6"/>
    <mergeCell ref="L7:L8"/>
    <mergeCell ref="M7:M8"/>
    <mergeCell ref="G7:G8"/>
    <mergeCell ref="H7:H8"/>
    <mergeCell ref="I7:I8"/>
    <mergeCell ref="J7:J8"/>
    <mergeCell ref="K7:K8"/>
    <mergeCell ref="G5:X5"/>
    <mergeCell ref="N7:O7"/>
    <mergeCell ref="N6:Q6"/>
    <mergeCell ref="P7:Q7"/>
    <mergeCell ref="R6:R8"/>
    <mergeCell ref="A5:A8"/>
    <mergeCell ref="B6:B8"/>
    <mergeCell ref="C6:C8"/>
    <mergeCell ref="D6:D8"/>
    <mergeCell ref="E5:E8"/>
    <mergeCell ref="Y5:AD5"/>
    <mergeCell ref="Y6:Y8"/>
    <mergeCell ref="Z6:Z8"/>
    <mergeCell ref="AA6:AA8"/>
    <mergeCell ref="AB6:AB8"/>
    <mergeCell ref="AD1:AF1"/>
    <mergeCell ref="A2:AF2"/>
    <mergeCell ref="A3:AF3"/>
    <mergeCell ref="AC6:AC8"/>
    <mergeCell ref="AD6:AD8"/>
    <mergeCell ref="AE5:AF5"/>
    <mergeCell ref="AE6:AE8"/>
    <mergeCell ref="AF6:AF8"/>
    <mergeCell ref="S6:S8"/>
    <mergeCell ref="T6:U6"/>
    <mergeCell ref="T7:T8"/>
    <mergeCell ref="U7:U8"/>
    <mergeCell ref="V6:X6"/>
    <mergeCell ref="V7:V8"/>
    <mergeCell ref="W7:W8"/>
    <mergeCell ref="X7:X8"/>
  </mergeCells>
  <pageMargins left="0" right="0" top="0.5" bottom="0.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TCD-01</vt:lpstr>
      <vt:lpstr>TCD-02</vt:lpstr>
      <vt:lpstr>01-XLĐ</vt:lpstr>
      <vt:lpstr>02-XLD</vt:lpstr>
      <vt:lpstr>03-XLD</vt:lpstr>
      <vt:lpstr>04-XLD</vt:lpstr>
      <vt:lpstr>01-KQGQ</vt:lpstr>
      <vt:lpstr>02-KQGQ</vt:lpstr>
      <vt:lpstr>03-KQGQ</vt:lpstr>
      <vt:lpstr>04-KQGQ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THP</dc:creator>
  <cp:lastModifiedBy>THP</cp:lastModifiedBy>
  <cp:lastPrinted>2024-08-13T07:24:25Z</cp:lastPrinted>
  <dcterms:created xsi:type="dcterms:W3CDTF">2022-03-07T10:01:50Z</dcterms:created>
  <dcterms:modified xsi:type="dcterms:W3CDTF">2024-10-11T07:10:13Z</dcterms:modified>
</cp:coreProperties>
</file>